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5" windowHeight="8910" tabRatio="784" activeTab="0"/>
  </bookViews>
  <sheets>
    <sheet name="Index" sheetId="1" r:id="rId1"/>
    <sheet name="Financial data" sheetId="2" r:id="rId2"/>
    <sheet name="Operating dat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p">'[1]MACRO'!#REF!</definedName>
    <definedName name="\PRINTA1">#REF!</definedName>
    <definedName name="\PRINTB1">#REF!</definedName>
    <definedName name="\PRINTB2">#REF!</definedName>
    <definedName name="\PRINTB3">#REF!</definedName>
    <definedName name="\PRINTB4">#REF!</definedName>
    <definedName name="\PRINTC1">#REF!</definedName>
    <definedName name="\PRINTC2">#REF!</definedName>
    <definedName name="\PRINTD1">#REF!</definedName>
    <definedName name="\PRINTD2">#REF!</definedName>
    <definedName name="\PRINTD3">#REF!</definedName>
    <definedName name="\PRINTE1">#REF!</definedName>
    <definedName name="\PRINTE2">#REF!</definedName>
    <definedName name="\PRINTF1">#REF!</definedName>
    <definedName name="\PRINTG1">#REF!</definedName>
    <definedName name="\PRINTH1">#REF!</definedName>
    <definedName name="\PRINTI1">#REF!</definedName>
    <definedName name="\Q">#REF!</definedName>
    <definedName name="\s">#REF!</definedName>
    <definedName name="\w">#REF!</definedName>
    <definedName name="\z">#REF!</definedName>
    <definedName name="__123Graph_C" hidden="1">#REF!</definedName>
    <definedName name="_1__123Graph_AGRAFICO_1" hidden="1">#REF!</definedName>
    <definedName name="_2__123Graph_BGRAFICO_1" hidden="1">#REF!</definedName>
    <definedName name="_3__123Graph_LBL_AGRAFICO_1" hidden="1">#REF!</definedName>
    <definedName name="_3__Escluso_costo_lavoro_da_acquisizioni">"ANALISI"</definedName>
    <definedName name="_4__123Graph_LBL_BGRAFICO_1" hidden="1">#REF!</definedName>
    <definedName name="_ECO96">#REF!</definedName>
    <definedName name="_Key1" hidden="1">#REF!</definedName>
    <definedName name="_Order1" hidden="1">255</definedName>
    <definedName name="_SOC1">#REF!</definedName>
    <definedName name="_SOC2">#REF!</definedName>
    <definedName name="_Sort" hidden="1">#REF!</definedName>
    <definedName name="_SP1">#REF!</definedName>
    <definedName name="_SP2">#REF!</definedName>
    <definedName name="_SP3">#REF!</definedName>
    <definedName name="_SP4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IT1">#REF!</definedName>
    <definedName name="_TIT10">#REF!</definedName>
    <definedName name="_TIT11">#REF!</definedName>
    <definedName name="_TIT12">#REF!</definedName>
    <definedName name="_TIT13">#REF!</definedName>
    <definedName name="_TIT14">#REF!</definedName>
    <definedName name="_TIT15">#REF!</definedName>
    <definedName name="_TIT16">#REF!</definedName>
    <definedName name="_TIT18">#REF!</definedName>
    <definedName name="_tit19">#REF!</definedName>
    <definedName name="_TIT2">#REF!</definedName>
    <definedName name="_tit20">#REF!</definedName>
    <definedName name="_TIT21">#REF!</definedName>
    <definedName name="_TIT22">#REF!</definedName>
    <definedName name="_TIT23">#REF!</definedName>
    <definedName name="_TIT24">#REF!</definedName>
    <definedName name="_TIT25">#REF!</definedName>
    <definedName name="_TIT26">#REF!</definedName>
    <definedName name="_TIT27">#REF!</definedName>
    <definedName name="_TIT3">#REF!</definedName>
    <definedName name="_TIT4">#REF!</definedName>
    <definedName name="_TIT5">#REF!</definedName>
    <definedName name="_TIT6">#REF!</definedName>
    <definedName name="_TIT7">#REF!</definedName>
    <definedName name="_TIT8">#REF!</definedName>
    <definedName name="_TIT9">#REF!</definedName>
    <definedName name="a">#REF!</definedName>
    <definedName name="aa">#REF!</definedName>
    <definedName name="ACQ_GAS_ESTERO">'[2]riepilogo'!$A$4:$O$116</definedName>
    <definedName name="agg_forecast">#REF!</definedName>
    <definedName name="AGGIUSTAM">#REF!</definedName>
    <definedName name="agip">#REF!</definedName>
    <definedName name="Agip_mdc">#REF!</definedName>
    <definedName name="AgipSnam">#REF!</definedName>
    <definedName name="AL">#REF!</definedName>
    <definedName name="AL_1">#REF!</definedName>
    <definedName name="Altro">#REF!</definedName>
    <definedName name="ANNO_ESERCIZIO">'[3]Parametri'!$B$5</definedName>
    <definedName name="area">#REF!</definedName>
    <definedName name="Area_Dati">#REF!</definedName>
    <definedName name="AREA_ORRIZ">#REF!</definedName>
    <definedName name="Area_print">#REF!</definedName>
    <definedName name="AREA1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REATRIM">'[4]RFUEL'!#REF!</definedName>
    <definedName name="as">#REF!</definedName>
    <definedName name="B">#REF!</definedName>
    <definedName name="bbb">#REF!</definedName>
    <definedName name="bgas328">#REF!</definedName>
    <definedName name="bgas330">#REF!</definedName>
    <definedName name="bgas332">#REF!</definedName>
    <definedName name="bgpl328">#REF!</definedName>
    <definedName name="bgpl330">#REF!</definedName>
    <definedName name="bgpl332">#REF!</definedName>
    <definedName name="bs0p328">#REF!</definedName>
    <definedName name="bs0p330">#REF!</definedName>
    <definedName name="bs0p332">#REF!</definedName>
    <definedName name="bsup328">#REF!</definedName>
    <definedName name="bsup330">#REF!</definedName>
    <definedName name="bsup332">#REF!</definedName>
    <definedName name="C_">#REF!</definedName>
    <definedName name="C_CE">#REF!</definedName>
    <definedName name="C_pro">#REF!</definedName>
    <definedName name="CAMBIO">#REF!</definedName>
    <definedName name="CAMBIOESC">'[5]ANALISI'!#REF!</definedName>
    <definedName name="CAMBIOFF">'[5]ANALISI'!#REF!</definedName>
    <definedName name="CAMBIOFOL">'[5]ANALISI'!#REF!</definedName>
    <definedName name="CAMBIOFS">'[5]ANALISI'!#REF!</definedName>
    <definedName name="CAMBIOLGS">'[5]ANALISI'!#REF!</definedName>
    <definedName name="CAMBIOSR">'[5]ANALISI'!#REF!</definedName>
    <definedName name="CASHFLOW">#REF!</definedName>
    <definedName name="CECON1">#REF!</definedName>
    <definedName name="CECON2">#REF!</definedName>
    <definedName name="CECON2B">#REF!</definedName>
    <definedName name="CHF">'[6]CAMBI EURO'!$B$6</definedName>
    <definedName name="Chimica_mdc">#REF!</definedName>
    <definedName name="cIND">'[7]c.ind.FB1'!#REF!</definedName>
    <definedName name="cINDtot">'[7]c.ind.FB1'!#REF!</definedName>
    <definedName name="colonna_finale">#REF!,#REF!,#REF!</definedName>
    <definedName name="COMMERCIALE">'[7]c.ind.FB1'!#REF!</definedName>
    <definedName name="confronto_con_piano">#REF!</definedName>
    <definedName name="consolidato">#REF!</definedName>
    <definedName name="conto_economico">#REF!</definedName>
    <definedName name="contributi1">'[7]c.ind.FB1'!#REF!</definedName>
    <definedName name="CORP">#REF!</definedName>
    <definedName name="costi_1">#REF!</definedName>
    <definedName name="costi_fissi">#REF!</definedName>
    <definedName name="COSTO">'[8]SNAMPROG'!#REF!</definedName>
    <definedName name="COSTO2">#REF!</definedName>
    <definedName name="COVER2">#REF!</definedName>
    <definedName name="d">#REF!</definedName>
    <definedName name="data">#REF!</definedName>
    <definedName name="DATI">#REF!</definedName>
    <definedName name="dati_interni">#REF!,#REF!,#REF!</definedName>
    <definedName name="Debiti_e_Crediti_INV_DISINV">#REF!</definedName>
    <definedName name="debito">#REF!</definedName>
    <definedName name="DET_PAR">#REF!</definedName>
    <definedName name="df">#REF!</definedName>
    <definedName name="DivAgip">#REF!</definedName>
    <definedName name="dollaro">#REF!</definedName>
    <definedName name="_xlnm.Print_Area" localSheetId="1">'Financial data'!$B$2:$F$58</definedName>
    <definedName name="_xlnm.Print_Area" localSheetId="2">'Operating data'!$B$2:$F$68</definedName>
    <definedName name="e">#REF!</definedName>
    <definedName name="E_2">#REF!</definedName>
    <definedName name="E_5">#REF!</definedName>
    <definedName name="EC_BL1">#REF!</definedName>
    <definedName name="EC_BL380">#REF!</definedName>
    <definedName name="EC_BL385">#REF!</definedName>
    <definedName name="EC_BL391">#REF!</definedName>
    <definedName name="EC_CABB">#REF!</definedName>
    <definedName name="EC_CABC">#REF!</definedName>
    <definedName name="ee">#REF!</definedName>
    <definedName name="Enichem_corto">#REF!</definedName>
    <definedName name="Enichem_lungo">#REF!</definedName>
    <definedName name="ESP">#REF!</definedName>
    <definedName name="Esplorazione">#REF!</definedName>
    <definedName name="EUR">'[6]CAMBI EURO'!$B$3</definedName>
    <definedName name="euro">#REF!</definedName>
    <definedName name="F">#REF!</definedName>
    <definedName name="FCF">#REF!</definedName>
    <definedName name="fgh">#REF!</definedName>
    <definedName name="FISSI">#REF!</definedName>
    <definedName name="FLUSSI">#REF!</definedName>
    <definedName name="FRF">'[6]CAMBI EURO'!$B$9</definedName>
    <definedName name="g">#REF!</definedName>
    <definedName name="G_G___Prospezione">#REF!</definedName>
    <definedName name="Gas">#REF!</definedName>
    <definedName name="GASUNIE2">'[9]acq. olanda'!$A$3:$J$52</definedName>
    <definedName name="GASUNIE2_ANAL">'[9]acq. olanda'!$L$8:$V$51</definedName>
    <definedName name="GASUNIE3">'[9]acq. olanda'!$A$59:$K$108</definedName>
    <definedName name="GASUNIE3_ANAL">'[9]acq. olanda'!$L$64:$V$107</definedName>
    <definedName name="GBP">'[6]CAMBI EURO'!$B$8</definedName>
    <definedName name="GENERALI">'[7]c.ind.FB1'!#REF!</definedName>
    <definedName name="generazione_elettrica">#REF!</definedName>
    <definedName name="GESTIONE_E_INVESTIMENTI_COMPETENZA">#REF!</definedName>
    <definedName name="GESTIONE_E_INVESTIMENTI_Debiti_a_fine_mese">#REF!</definedName>
    <definedName name="GESTIONE_E_INVESTIMENTI_MESEPagamento">#REF!</definedName>
    <definedName name="GESTRA">#REF!</definedName>
    <definedName name="GNL">#REF!</definedName>
    <definedName name="GRAFMDC">#REF!</definedName>
    <definedName name="GRAFMOL">#REF!</definedName>
    <definedName name="GRAFTRIM">#REF!</definedName>
    <definedName name="gruppo">'[10]TAB.CONSOLIDATE.XLS'!#REF!</definedName>
    <definedName name="h">#REF!</definedName>
    <definedName name="hhh">#REF!</definedName>
    <definedName name="i">#REF!</definedName>
    <definedName name="indebit_per_settore">#REF!</definedName>
    <definedName name="INV">#REF!</definedName>
    <definedName name="INV_Competenza">#REF!</definedName>
    <definedName name="INV_Uscite_Mensili">#REF!</definedName>
    <definedName name="INVE">#REF!</definedName>
    <definedName name="ITL">'[6]CAMBI EURO'!$B$4</definedName>
    <definedName name="kc">#REF!</definedName>
    <definedName name="kf">#REF!</definedName>
    <definedName name="kt">#REF!</definedName>
    <definedName name="l">#REF!</definedName>
    <definedName name="m">#REF!</definedName>
    <definedName name="Macro1">#REF!</definedName>
    <definedName name="MDCTRIM">#REF!</definedName>
    <definedName name="MOL">#REF!</definedName>
    <definedName name="n">#REF!</definedName>
    <definedName name="NLG">'[6]CAMBI EURO'!$B$5</definedName>
    <definedName name="nn">#REF!</definedName>
    <definedName name="non_ricorrenti">#REF!</definedName>
    <definedName name="o">#REF!</definedName>
    <definedName name="OFFERTA">'[7]c.ind.FB1'!#REF!</definedName>
    <definedName name="ok">#REF!</definedName>
    <definedName name="ONERISTR">#REF!</definedName>
    <definedName name="Operativi">#REF!</definedName>
    <definedName name="ORGA">#REF!</definedName>
    <definedName name="p">#REF!</definedName>
    <definedName name="PAGINE">#REF!</definedName>
    <definedName name="PARTECIPAZIONI">#REF!</definedName>
    <definedName name="pARTECIPAZIONI_TRIENNALE">#REF!</definedName>
    <definedName name="patti">#REF!</definedName>
    <definedName name="penultima">#REF!</definedName>
    <definedName name="PERIODO_FLASH_2">'[3]Parametri'!$B$15</definedName>
    <definedName name="PETR1">#REF!</definedName>
    <definedName name="Petrolchimica">#REF!</definedName>
    <definedName name="petroli">#REF!</definedName>
    <definedName name="Petroli_mdc">#REF!</definedName>
    <definedName name="pp">#REF!</definedName>
    <definedName name="pppp">#REF!</definedName>
    <definedName name="Prima_pagina">#REF!</definedName>
    <definedName name="Print_Area_MI">#REF!</definedName>
    <definedName name="PRODUZ">#REF!</definedName>
    <definedName name="Progetti_mdc">#REF!</definedName>
    <definedName name="prova">#REF!</definedName>
    <definedName name="PTE">'[6]CAMBI EURO'!$B$10</definedName>
    <definedName name="PUR">#REF!</definedName>
    <definedName name="q">#REF!</definedName>
    <definedName name="quantit">'[11]QUANTITA'!$B$10</definedName>
    <definedName name="QUANTITA">'[12]QUANTITA'!$B$10</definedName>
    <definedName name="qw">#REF!</definedName>
    <definedName name="RF">#REF!</definedName>
    <definedName name="ripo">'[4]RFUEL'!#REF!</definedName>
    <definedName name="ripo2">'[12]QUANTITA'!$B$10</definedName>
    <definedName name="Saipem_mdc">#REF!</definedName>
    <definedName name="same">#REF!</definedName>
    <definedName name="SAR">'[6]CAMBI EURO'!$B$7</definedName>
    <definedName name="SASP_UK">'[13]CONSEST'!#REF!</definedName>
    <definedName name="Scenario">#REF!</definedName>
    <definedName name="scheda1">#REF!</definedName>
    <definedName name="scheda2">#REF!</definedName>
    <definedName name="seguevalorizz">#REF!</definedName>
    <definedName name="SintesixEni">#REF!</definedName>
    <definedName name="Snam_corto">#REF!</definedName>
    <definedName name="snam_lungo">#REF!</definedName>
    <definedName name="Snam_mdc">#REF!</definedName>
    <definedName name="SOC10ESTERO">#REF!</definedName>
    <definedName name="SOC11ESTERO">#REF!</definedName>
    <definedName name="SOC12ESTERO">#REF!</definedName>
    <definedName name="SOC1ESTERO">#REF!</definedName>
    <definedName name="SOC1ITALIA">#REF!</definedName>
    <definedName name="SOC1ITALIABREVE1">#REF!</definedName>
    <definedName name="SOC1ITALIABREVE2">#REF!</definedName>
    <definedName name="SOC1ITALIABREVE3">#REF!</definedName>
    <definedName name="SOC2ESTERO">#REF!</definedName>
    <definedName name="SOC2ITALIA">#REF!</definedName>
    <definedName name="SOC2ITALIABREVE1">#REF!</definedName>
    <definedName name="SOC2ITALIABREVE2">#REF!</definedName>
    <definedName name="SOC2ITALIABREVE3">#REF!</definedName>
    <definedName name="SOC3ESTERO">#REF!</definedName>
    <definedName name="SOC3ITALIA">#REF!</definedName>
    <definedName name="SOC3ITALIABREVE1">#REF!</definedName>
    <definedName name="SOC3ITALIABREVE2">#REF!</definedName>
    <definedName name="SOC3ITALIABREVE3">#REF!</definedName>
    <definedName name="SOC4ESTERO">#REF!</definedName>
    <definedName name="SOC4ITALIA">#REF!</definedName>
    <definedName name="SOC4ITALIABREVE1">#REF!</definedName>
    <definedName name="SOC4ITALIABREVE2">#REF!</definedName>
    <definedName name="SOC4ITALIABREVE3">#REF!</definedName>
    <definedName name="SOC5ESTERO">#REF!</definedName>
    <definedName name="SOC5ITALIA">#REF!</definedName>
    <definedName name="SOC5ITALIABREVE1">#REF!</definedName>
    <definedName name="SOC5ITALIABREVE2">#REF!</definedName>
    <definedName name="SOC5ITALIABREVE3">#REF!</definedName>
    <definedName name="SOC6ESTERO">#REF!</definedName>
    <definedName name="SOC6ITALIA">#REF!</definedName>
    <definedName name="SOC6ITALIABREVE1">#REF!</definedName>
    <definedName name="SOC6ITALIABREVE2">#REF!</definedName>
    <definedName name="SOC6ITALIABREVE3">#REF!</definedName>
    <definedName name="SOC7ESTERO">#REF!</definedName>
    <definedName name="SOC7ITALIA">#REF!</definedName>
    <definedName name="SOC7ITALIABREVE1">#REF!</definedName>
    <definedName name="SOC7ITALIABREVE2">#REF!</definedName>
    <definedName name="SOC7ITALIABREVE3">#REF!</definedName>
    <definedName name="SOC8ESTERO">#REF!</definedName>
    <definedName name="SOC8ITALIA">#REF!</definedName>
    <definedName name="SOC9ESTERO">#REF!</definedName>
    <definedName name="SOC9ITALIA">#REF!</definedName>
    <definedName name="SP">#REF!</definedName>
    <definedName name="SP_USA">'[13]CONSEST'!#REF!</definedName>
    <definedName name="SPAGO">#REF!</definedName>
    <definedName name="SPAPR">#REF!</definedName>
    <definedName name="SPDIC">#REF!</definedName>
    <definedName name="SPFEB">#REF!</definedName>
    <definedName name="SPGEN">#REF!</definedName>
    <definedName name="SPGIU">#REF!</definedName>
    <definedName name="SPLUG">#REF!</definedName>
    <definedName name="SPMAG">#REF!</definedName>
    <definedName name="SPMAR">#REF!</definedName>
    <definedName name="SPNOV">#REF!</definedName>
    <definedName name="SPOTT">#REF!</definedName>
    <definedName name="SPSET">#REF!</definedName>
    <definedName name="stampa">#REF!</definedName>
    <definedName name="STAMPA_PROSPETTO">#REF!</definedName>
    <definedName name="stp">#REF!</definedName>
    <definedName name="STPATR">#REF!</definedName>
    <definedName name="STUDI">'[7]c.ind.FB1'!#REF!</definedName>
    <definedName name="t">#REF!</definedName>
    <definedName name="T_BL1">#REF!</definedName>
    <definedName name="T_BL380">#REF!</definedName>
    <definedName name="T_BL385">#REF!</definedName>
    <definedName name="tab1a">#REF!</definedName>
    <definedName name="tab1b">#REF!</definedName>
    <definedName name="tab2a">#REF!</definedName>
    <definedName name="tab2b">#REF!</definedName>
    <definedName name="tab3a">#REF!</definedName>
    <definedName name="tab3b">#REF!</definedName>
    <definedName name="tab4a">#REF!</definedName>
    <definedName name="tab4b">#REF!</definedName>
    <definedName name="tab5a">#REF!</definedName>
    <definedName name="tab5b">#REF!</definedName>
    <definedName name="tab6a">#REF!</definedName>
    <definedName name="tab6b">#REF!</definedName>
    <definedName name="tab7a">#REF!</definedName>
    <definedName name="tab7b">#REF!</definedName>
    <definedName name="tab8a">#REF!</definedName>
    <definedName name="tab8b">#REF!</definedName>
    <definedName name="test">#REF!</definedName>
    <definedName name="TITOLO_3">'[3]Parametri'!$B$19</definedName>
    <definedName name="tre_1996">#REF!</definedName>
    <definedName name="TRI_Varie">#REF!</definedName>
    <definedName name="TRIB">#REF!</definedName>
    <definedName name="ukk">#REF!</definedName>
    <definedName name="ULTIMA">#REF!</definedName>
    <definedName name="uop">#REF!</definedName>
    <definedName name="utile_operativo">#REF!</definedName>
    <definedName name="valorizzazione">#REF!</definedName>
    <definedName name="Valuta">#REF!</definedName>
    <definedName name="varianti">#REF!</definedName>
    <definedName name="VARIE">#REF!</definedName>
    <definedName name="varie_triennale">#REF!</definedName>
    <definedName name="VENCON">#REF!</definedName>
    <definedName name="VENCON_BT">#REF!</definedName>
    <definedName name="Vendite">'[14]Quantità Snam'!$A$2:$R$34</definedName>
    <definedName name="x">#REF!</definedName>
    <definedName name="xb">#REF!</definedName>
    <definedName name="xd">#REF!</definedName>
    <definedName name="xe">#REF!</definedName>
    <definedName name="xf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<sst xmlns="http://schemas.openxmlformats.org/spreadsheetml/2006/main" count="173" uniqueCount="137">
  <si>
    <t>(%)</t>
  </si>
  <si>
    <t>Leverage</t>
  </si>
  <si>
    <t>Exploration &amp; Production</t>
  </si>
  <si>
    <t>Gas &amp; Power</t>
  </si>
  <si>
    <t>Coverage</t>
  </si>
  <si>
    <t>Current ratio</t>
  </si>
  <si>
    <t>Debt coverage</t>
  </si>
  <si>
    <t>Pay-out</t>
  </si>
  <si>
    <t>Cash flow per boe</t>
  </si>
  <si>
    <t>(€)</t>
  </si>
  <si>
    <t>($)</t>
  </si>
  <si>
    <r>
      <t xml:space="preserve">- per ADR </t>
    </r>
    <r>
      <rPr>
        <vertAlign val="superscript"/>
        <sz val="9"/>
        <rFont val="Arial"/>
        <family val="2"/>
      </rPr>
      <t>(a) (b)</t>
    </r>
  </si>
  <si>
    <t>($/boe)</t>
  </si>
  <si>
    <t>Net borrowings at year end</t>
  </si>
  <si>
    <t>Net capital employed at year end</t>
  </si>
  <si>
    <t>Share price at year end</t>
  </si>
  <si>
    <t>Weighted average number of shares outstanding</t>
  </si>
  <si>
    <t>(€ million)</t>
  </si>
  <si>
    <t>(million)</t>
  </si>
  <si>
    <t>(€ billion)</t>
  </si>
  <si>
    <t>(€ per share)</t>
  </si>
  <si>
    <t>Summary financial data</t>
  </si>
  <si>
    <r>
      <t>- per share</t>
    </r>
    <r>
      <rPr>
        <vertAlign val="superscript"/>
        <sz val="9"/>
        <rFont val="Arial"/>
        <family val="2"/>
      </rPr>
      <t xml:space="preserve"> (a)</t>
    </r>
  </si>
  <si>
    <t>(number)</t>
  </si>
  <si>
    <t>Average reserve life index</t>
  </si>
  <si>
    <t>Direct GHG emissions</t>
  </si>
  <si>
    <t>Customers in Italy</t>
  </si>
  <si>
    <t>Electricity sold</t>
  </si>
  <si>
    <t>Refinery throughputs on own account</t>
  </si>
  <si>
    <t>Retail market share in Italy</t>
  </si>
  <si>
    <t>Retail sales of petroleum products in Europe</t>
  </si>
  <si>
    <t>Service stations in Europe at year end</t>
  </si>
  <si>
    <t>Average throughput of service stations in Europe</t>
  </si>
  <si>
    <r>
      <t>SO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emissions (sulphur oxide)</t>
    </r>
  </si>
  <si>
    <t>Sales of petrochemical products</t>
  </si>
  <si>
    <t>Average plant utilization rate</t>
  </si>
  <si>
    <r>
      <t>(mmtonnes CO</t>
    </r>
    <r>
      <rPr>
        <vertAlign val="subscript"/>
        <sz val="8"/>
        <rFont val="Arial"/>
        <family val="2"/>
      </rPr>
      <t xml:space="preserve">2  </t>
    </r>
    <r>
      <rPr>
        <sz val="8"/>
        <rFont val="Arial"/>
        <family val="2"/>
      </rPr>
      <t>eq)</t>
    </r>
  </si>
  <si>
    <t>(mmboe)</t>
  </si>
  <si>
    <t>(years)</t>
  </si>
  <si>
    <t>(kboe/d)</t>
  </si>
  <si>
    <t>(bcm)</t>
  </si>
  <si>
    <t xml:space="preserve">(TWh) </t>
  </si>
  <si>
    <t>(mmtonnes)</t>
  </si>
  <si>
    <t xml:space="preserve">(number) </t>
  </si>
  <si>
    <t>(kliters)</t>
  </si>
  <si>
    <r>
      <t>(ktonnes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eq) </t>
    </r>
  </si>
  <si>
    <t>(ktonnes)</t>
  </si>
  <si>
    <t>(b)  One American Depositary Receipt (ADR) is equal to two Eni ordinary shares.</t>
  </si>
  <si>
    <r>
      <t>Worldwide gas sales</t>
    </r>
    <r>
      <rPr>
        <sz val="9"/>
        <rFont val="Arial"/>
        <family val="2"/>
      </rPr>
      <t xml:space="preserve">  </t>
    </r>
  </si>
  <si>
    <r>
      <t xml:space="preserve">Market capitalization </t>
    </r>
    <r>
      <rPr>
        <vertAlign val="superscript"/>
        <sz val="9"/>
        <rFont val="Arial"/>
        <family val="2"/>
      </rPr>
      <t>(d)</t>
    </r>
  </si>
  <si>
    <r>
      <t xml:space="preserve">- per share </t>
    </r>
    <r>
      <rPr>
        <i/>
        <vertAlign val="superscript"/>
        <sz val="9"/>
        <rFont val="Arial"/>
        <family val="2"/>
      </rPr>
      <t>(a)</t>
    </r>
  </si>
  <si>
    <t>(d) Number of outstanding shares by reference price at year end.</t>
  </si>
  <si>
    <t>Net sales from operations</t>
  </si>
  <si>
    <t>Operating profit (loss)</t>
  </si>
  <si>
    <t>Capital expenditure</t>
  </si>
  <si>
    <t xml:space="preserve">Adjusted Return on average capital employed (ROACE) </t>
  </si>
  <si>
    <r>
      <t xml:space="preserve">Dividend yield </t>
    </r>
    <r>
      <rPr>
        <vertAlign val="superscript"/>
        <sz val="9"/>
        <rFont val="Arial"/>
        <family val="2"/>
      </rPr>
      <t>(c)</t>
    </r>
  </si>
  <si>
    <t>(c) Ratio of dividend for the period and the average price of Eni shares as recorded in December.</t>
  </si>
  <si>
    <t>Total assets at year end</t>
  </si>
  <si>
    <t>Shareholders' equity including non-controlling interests at year end</t>
  </si>
  <si>
    <t>Refining &amp; Marketing and Chemicals</t>
  </si>
  <si>
    <t xml:space="preserve">of which:   exploration </t>
  </si>
  <si>
    <t>of which:   Exploration &amp; Production</t>
  </si>
  <si>
    <t>Employees at year end</t>
  </si>
  <si>
    <t>Net proved reserves of hydrocarbons</t>
  </si>
  <si>
    <t>(scale from 0 to 100)</t>
  </si>
  <si>
    <r>
      <t xml:space="preserve">Adjusted net profit (loss) </t>
    </r>
    <r>
      <rPr>
        <vertAlign val="superscript"/>
        <sz val="9"/>
        <rFont val="Arial"/>
        <family val="2"/>
      </rPr>
      <t>(a) (b)</t>
    </r>
  </si>
  <si>
    <t>Production of petrochemical products</t>
  </si>
  <si>
    <t xml:space="preserve">                  Gas &amp; Power</t>
  </si>
  <si>
    <t xml:space="preserve">                  Refining &amp; Marketing and Chemicals</t>
  </si>
  <si>
    <r>
      <t>Total volume of oil spills (</t>
    </r>
    <r>
      <rPr>
        <sz val="9"/>
        <rFont val="Calibri"/>
        <family val="2"/>
      </rPr>
      <t>&gt;</t>
    </r>
    <r>
      <rPr>
        <sz val="9"/>
        <rFont val="Arial"/>
        <family val="2"/>
      </rPr>
      <t xml:space="preserve"> 1 barrel) </t>
    </r>
  </si>
  <si>
    <t xml:space="preserve">(barrels) </t>
  </si>
  <si>
    <t>(mmcm)</t>
  </si>
  <si>
    <t xml:space="preserve">Organic reserve replacement ratio </t>
  </si>
  <si>
    <r>
      <t>(mmtonnes CO</t>
    </r>
    <r>
      <rPr>
        <vertAlign val="subscript"/>
        <sz val="8"/>
        <rFont val="Arial"/>
        <family val="2"/>
      </rPr>
      <t xml:space="preserve">2  </t>
    </r>
    <r>
      <rPr>
        <sz val="8"/>
        <rFont val="Arial"/>
        <family val="2"/>
      </rPr>
      <t>eq/tep)</t>
    </r>
  </si>
  <si>
    <t xml:space="preserve">Oil spills due to operations  (&gt; 1 barrel) </t>
  </si>
  <si>
    <r>
      <t>(gCO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eq/kWheq) </t>
    </r>
  </si>
  <si>
    <t xml:space="preserve">Installed capacity power plants </t>
  </si>
  <si>
    <t xml:space="preserve">(GW) </t>
  </si>
  <si>
    <t xml:space="preserve">Electricity produced </t>
  </si>
  <si>
    <t>Balanced capacity of refineries</t>
  </si>
  <si>
    <t xml:space="preserve">(kbbl/d) </t>
  </si>
  <si>
    <t>Capacity of biorefineries</t>
  </si>
  <si>
    <t xml:space="preserve">Production of biofuels </t>
  </si>
  <si>
    <r>
      <t>(tonnes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eq/kt) </t>
    </r>
  </si>
  <si>
    <t>TRIR (Total Recordable Injury Rate)</t>
  </si>
  <si>
    <t>of which:         employees</t>
  </si>
  <si>
    <t xml:space="preserve">                        contractors</t>
  </si>
  <si>
    <t>of which:      due to sabotage and terrorism</t>
  </si>
  <si>
    <r>
      <t xml:space="preserve">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 from non-combusted methane and fugitive emissions</t>
    </r>
  </si>
  <si>
    <r>
      <t xml:space="preserve">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 from flaring</t>
    </r>
  </si>
  <si>
    <r>
      <t>of which: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 from combustion and process </t>
    </r>
  </si>
  <si>
    <t xml:space="preserve">                     operational</t>
  </si>
  <si>
    <t>% produced water re-injected</t>
  </si>
  <si>
    <t xml:space="preserve">Volumes of hydrocarbon sent to flaring </t>
  </si>
  <si>
    <t>of which:       sent to flaring process</t>
  </si>
  <si>
    <t>Total Share Return (TSR)</t>
  </si>
  <si>
    <r>
      <t>GHG</t>
    </r>
    <r>
      <rPr>
        <sz val="9"/>
        <rFont val="Arial"/>
        <family val="2"/>
      </rPr>
      <t xml:space="preserve"> emissions/kWheq (Eni Power) </t>
    </r>
  </si>
  <si>
    <t>(a) Fully diluted. Ratio of net profit/cash flow and average number of shares outstanding in the period. Dollar amounts are converted on the basis of the average EUR/USD exchange rate quoted by Reuters (WMR) for the period presented.</t>
  </si>
  <si>
    <t xml:space="preserve">(ktonnes/year) </t>
  </si>
  <si>
    <r>
      <t xml:space="preserve">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 from venting</t>
    </r>
  </si>
  <si>
    <t>Customer satisfaction rate</t>
  </si>
  <si>
    <r>
      <t xml:space="preserve">Adjusted operating profit (loss) </t>
    </r>
    <r>
      <rPr>
        <vertAlign val="superscript"/>
        <sz val="9"/>
        <rFont val="Arial"/>
        <family val="2"/>
      </rPr>
      <t>(a)</t>
    </r>
  </si>
  <si>
    <r>
      <t>Net profit (loss)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</t>
    </r>
  </si>
  <si>
    <r>
      <t xml:space="preserve">Net profit (loss) - discontinued operations </t>
    </r>
    <r>
      <rPr>
        <vertAlign val="superscript"/>
        <sz val="9"/>
        <rFont val="Arial"/>
        <family val="2"/>
      </rPr>
      <t xml:space="preserve">(b) </t>
    </r>
  </si>
  <si>
    <t xml:space="preserve">(a) Non-GAAP measures. </t>
  </si>
  <si>
    <t>Operating and sustainability data</t>
  </si>
  <si>
    <r>
      <t xml:space="preserve">Hydrocarbon production </t>
    </r>
    <r>
      <rPr>
        <vertAlign val="superscript"/>
        <sz val="9"/>
        <rFont val="Arial"/>
        <family val="2"/>
      </rPr>
      <t>(a)</t>
    </r>
  </si>
  <si>
    <r>
      <t>Profit per boe</t>
    </r>
    <r>
      <rPr>
        <vertAlign val="superscript"/>
        <sz val="9"/>
        <rFont val="Arial"/>
        <family val="2"/>
      </rPr>
      <t xml:space="preserve"> (b) (c)</t>
    </r>
  </si>
  <si>
    <r>
      <t xml:space="preserve">Opex per boe </t>
    </r>
    <r>
      <rPr>
        <vertAlign val="superscript"/>
        <sz val="9"/>
        <rFont val="Arial"/>
        <family val="2"/>
      </rPr>
      <t>(b)</t>
    </r>
  </si>
  <si>
    <r>
      <t xml:space="preserve">Finding &amp; Development cost per boe </t>
    </r>
    <r>
      <rPr>
        <vertAlign val="superscript"/>
        <sz val="9"/>
        <rFont val="Arial"/>
        <family val="2"/>
      </rPr>
      <t>(c)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</si>
  <si>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emissions/100% operated hydrocarbon gross production </t>
    </r>
    <r>
      <rPr>
        <vertAlign val="superscript"/>
        <sz val="9"/>
        <rFont val="Arial"/>
        <family val="2"/>
      </rPr>
      <t>(d)</t>
    </r>
    <r>
      <rPr>
        <sz val="9"/>
        <rFont val="Arial"/>
        <family val="2"/>
      </rPr>
      <t xml:space="preserve"> </t>
    </r>
  </si>
  <si>
    <t>(a) Includes Eni's share in joint ventures and equity-accounted entities.</t>
  </si>
  <si>
    <t>(b) Related to consolidated subsidiaries.</t>
  </si>
  <si>
    <t>(c) Three-year average.</t>
  </si>
  <si>
    <t>Gearing</t>
  </si>
  <si>
    <t xml:space="preserve">                   development of hydrocarbon reserves</t>
  </si>
  <si>
    <t>(b) Attributable to Eni's shareholders.</t>
  </si>
  <si>
    <t xml:space="preserve">                          outside Italy</t>
  </si>
  <si>
    <r>
      <rPr>
        <i/>
        <sz val="9"/>
        <rFont val="Arial"/>
        <family val="2"/>
      </rPr>
      <t>of which</t>
    </r>
    <r>
      <rPr>
        <sz val="9"/>
        <rFont val="Arial"/>
        <family val="2"/>
      </rPr>
      <t>:          Italy</t>
    </r>
  </si>
  <si>
    <r>
      <t xml:space="preserve">Net cash provided from operating activities before changes in working capital at replacement cost </t>
    </r>
    <r>
      <rPr>
        <vertAlign val="superscript"/>
        <sz val="9.9"/>
        <rFont val="Arial"/>
        <family val="2"/>
      </rPr>
      <t>(a)</t>
    </r>
  </si>
  <si>
    <t>Financial highlights</t>
  </si>
  <si>
    <t>Net cash flow from operating activities</t>
  </si>
  <si>
    <t>(total recordable injuries/worked hours) x 1,000,000</t>
  </si>
  <si>
    <t>(d) Hydrocarbon production from fields fully operated by Eni (Eni's interest 100%) amounting to 137 mln toe, 122 mln toe and 125 mln toe in 2017, 2016 and 2015, respectively.</t>
  </si>
  <si>
    <t>GHG emissions/products (crude oil and semifinished) processed
in refineries</t>
  </si>
  <si>
    <t xml:space="preserve">Cash dividend to Eni's shareholders </t>
  </si>
  <si>
    <r>
      <t xml:space="preserve">Dividend to Eni's shareholders pertaining to the year </t>
    </r>
    <r>
      <rPr>
        <vertAlign val="superscript"/>
        <sz val="9"/>
        <rFont val="Arial"/>
        <family val="2"/>
      </rPr>
      <t>(c)</t>
    </r>
  </si>
  <si>
    <t xml:space="preserve">(c) The amount of dividend for the year 2017 is based on the Board's proposal. </t>
  </si>
  <si>
    <t>Dividend pertaining to the year</t>
  </si>
  <si>
    <r>
      <t>Group net profit (loss)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(continuing and discontinued operations)</t>
    </r>
  </si>
  <si>
    <t>Net profit (loss)</t>
  </si>
  <si>
    <t>Adjusted net profit (loss)</t>
  </si>
  <si>
    <t>Cash flow</t>
  </si>
  <si>
    <t>Financial data</t>
  </si>
  <si>
    <t>Operating data</t>
  </si>
  <si>
    <t>Index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</si>
</sst>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#,##0;\(#,##0\)"/>
    <numFmt numFmtId="168" formatCode="_-[$€-2]\ * #,##0.00_-;\-[$€-2]\ * #,##0.00_-;_-[$€-2]\ * &quot;-&quot;??_-"/>
    <numFmt numFmtId="169" formatCode="0.00_)"/>
    <numFmt numFmtId="170" formatCode="#,##0\ "/>
    <numFmt numFmtId="171" formatCode="###0_);\(###0\)"/>
    <numFmt numFmtId="172" formatCode="#,##0.00;\(#,##0.00\)"/>
    <numFmt numFmtId="173" formatCode="#,##0.0;\(#,##0.0\)"/>
    <numFmt numFmtId="174" formatCode="_-* #,##0_-;\-* #,##0_-;_-* &quot;-&quot;??_-;_-@_-"/>
    <numFmt numFmtId="175" formatCode="#,##0.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Arial MT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vertAlign val="sub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i/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i/>
      <vertAlign val="subscript"/>
      <sz val="9"/>
      <name val="Arial"/>
      <family val="2"/>
    </font>
    <font>
      <vertAlign val="superscript"/>
      <sz val="9.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5"/>
      <color indexed="8"/>
      <name val="Verdana"/>
      <family val="0"/>
    </font>
    <font>
      <sz val="3.25"/>
      <color indexed="8"/>
      <name val="Verdana"/>
      <family val="0"/>
    </font>
    <font>
      <b/>
      <sz val="2.75"/>
      <color indexed="8"/>
      <name val="Verdana"/>
      <family val="0"/>
    </font>
    <font>
      <sz val="6.4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7"/>
      <color indexed="8"/>
      <name val="Verdana"/>
      <family val="0"/>
    </font>
    <font>
      <sz val="1.75"/>
      <color indexed="8"/>
      <name val="Verdana"/>
      <family val="0"/>
    </font>
    <font>
      <sz val="3"/>
      <color indexed="8"/>
      <name val="Verdana"/>
      <family val="0"/>
    </font>
    <font>
      <b/>
      <sz val="2.5"/>
      <color indexed="8"/>
      <name val="Verdana"/>
      <family val="0"/>
    </font>
    <font>
      <sz val="2"/>
      <color indexed="8"/>
      <name val="Verdana"/>
      <family val="0"/>
    </font>
    <font>
      <b/>
      <sz val="2"/>
      <color indexed="8"/>
      <name val="Verdana"/>
      <family val="0"/>
    </font>
    <font>
      <sz val="1.8"/>
      <color indexed="8"/>
      <name val="Verdana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0"/>
    </font>
    <font>
      <sz val="24"/>
      <name val="Arial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ck">
        <color indexed="53"/>
      </top>
      <bottom/>
    </border>
    <border>
      <left/>
      <right/>
      <top/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4" borderId="0" applyNumberFormat="0" applyBorder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" borderId="1" applyNumberFormat="0" applyAlignment="0" applyProtection="0"/>
    <xf numFmtId="0" fontId="51" fillId="8" borderId="2" applyNumberFormat="0" applyAlignment="0" applyProtection="0"/>
    <xf numFmtId="17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3" borderId="1" applyNumberFormat="0" applyAlignment="0" applyProtection="0"/>
    <xf numFmtId="0" fontId="50" fillId="0" borderId="6" applyNumberFormat="0" applyFill="0" applyAlignment="0" applyProtection="0"/>
    <xf numFmtId="38" fontId="9" fillId="0" borderId="0" applyFont="0" applyFill="0" applyBorder="0" applyAlignment="0" applyProtection="0"/>
    <xf numFmtId="0" fontId="46" fillId="14" borderId="0" applyNumberFormat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15" borderId="7" applyNumberFormat="0" applyFont="0" applyAlignment="0" applyProtection="0"/>
    <xf numFmtId="0" fontId="12" fillId="0" borderId="0">
      <alignment/>
      <protection/>
    </xf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4" fontId="13" fillId="14" borderId="9" applyNumberFormat="0" applyProtection="0">
      <alignment vertical="center"/>
    </xf>
    <xf numFmtId="4" fontId="14" fillId="14" borderId="9" applyNumberFormat="0" applyProtection="0">
      <alignment vertical="center"/>
    </xf>
    <xf numFmtId="4" fontId="15" fillId="14" borderId="9" applyNumberFormat="0" applyProtection="0">
      <alignment horizontal="left" vertical="center" indent="1"/>
    </xf>
    <xf numFmtId="4" fontId="15" fillId="11" borderId="0" applyNumberFormat="0" applyProtection="0">
      <alignment horizontal="left" vertical="center" indent="1"/>
    </xf>
    <xf numFmtId="4" fontId="15" fillId="16" borderId="9" applyNumberFormat="0" applyProtection="0">
      <alignment horizontal="right" vertical="center"/>
    </xf>
    <xf numFmtId="4" fontId="15" fillId="13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6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17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3" fillId="20" borderId="10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11" borderId="0" applyNumberFormat="0" applyProtection="0">
      <alignment horizontal="left" vertical="center" indent="1"/>
    </xf>
    <xf numFmtId="4" fontId="15" fillId="21" borderId="9" applyNumberFormat="0" applyProtection="0">
      <alignment horizontal="right" vertical="center"/>
    </xf>
    <xf numFmtId="4" fontId="16" fillId="21" borderId="0" applyNumberFormat="0" applyProtection="0">
      <alignment horizontal="left" vertical="center" indent="1"/>
    </xf>
    <xf numFmtId="4" fontId="16" fillId="11" borderId="0" applyNumberFormat="0" applyProtection="0">
      <alignment horizontal="left" vertical="center" indent="1"/>
    </xf>
    <xf numFmtId="4" fontId="15" fillId="22" borderId="9" applyNumberFormat="0" applyProtection="0">
      <alignment vertical="center"/>
    </xf>
    <xf numFmtId="4" fontId="17" fillId="22" borderId="9" applyNumberFormat="0" applyProtection="0">
      <alignment vertical="center"/>
    </xf>
    <xf numFmtId="4" fontId="13" fillId="21" borderId="11" applyNumberFormat="0" applyProtection="0">
      <alignment horizontal="left" vertical="center" indent="1"/>
    </xf>
    <xf numFmtId="4" fontId="15" fillId="22" borderId="9" applyNumberFormat="0" applyProtection="0">
      <alignment horizontal="right" vertical="center"/>
    </xf>
    <xf numFmtId="4" fontId="17" fillId="22" borderId="9" applyNumberFormat="0" applyProtection="0">
      <alignment horizontal="right" vertical="center"/>
    </xf>
    <xf numFmtId="4" fontId="13" fillId="21" borderId="9" applyNumberFormat="0" applyProtection="0">
      <alignment horizontal="left" vertical="center" indent="1"/>
    </xf>
    <xf numFmtId="4" fontId="18" fillId="23" borderId="11" applyNumberFormat="0" applyProtection="0">
      <alignment horizontal="left" vertical="center" indent="1"/>
    </xf>
    <xf numFmtId="4" fontId="19" fillId="22" borderId="9" applyNumberFormat="0" applyProtection="0">
      <alignment horizontal="right" vertical="center"/>
    </xf>
    <xf numFmtId="0" fontId="20" fillId="24" borderId="0">
      <alignment/>
      <protection/>
    </xf>
    <xf numFmtId="0" fontId="21" fillId="24" borderId="0">
      <alignment/>
      <protection/>
    </xf>
    <xf numFmtId="0" fontId="22" fillId="24" borderId="12">
      <alignment/>
      <protection/>
    </xf>
    <xf numFmtId="0" fontId="22" fillId="24" borderId="0">
      <alignment/>
      <protection/>
    </xf>
    <xf numFmtId="0" fontId="20" fillId="25" borderId="12">
      <alignment/>
      <protection locked="0"/>
    </xf>
    <xf numFmtId="0" fontId="20" fillId="24" borderId="0">
      <alignment/>
      <protection/>
    </xf>
    <xf numFmtId="0" fontId="23" fillId="26" borderId="0">
      <alignment/>
      <protection/>
    </xf>
    <xf numFmtId="0" fontId="23" fillId="4" borderId="0">
      <alignment/>
      <protection/>
    </xf>
    <xf numFmtId="0" fontId="23" fillId="12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4" fillId="0" borderId="13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right" indent="1"/>
      <protection/>
    </xf>
    <xf numFmtId="0" fontId="4" fillId="0" borderId="0" xfId="63" applyFont="1" applyFill="1">
      <alignment/>
      <protection/>
    </xf>
    <xf numFmtId="0" fontId="2" fillId="0" borderId="0" xfId="63" applyFont="1" applyFill="1" applyAlignment="1">
      <alignment horizontal="center"/>
      <protection/>
    </xf>
    <xf numFmtId="49" fontId="3" fillId="0" borderId="0" xfId="63" applyNumberFormat="1" applyFont="1" applyFill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 indent="1"/>
      <protection/>
    </xf>
    <xf numFmtId="0" fontId="4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/>
      <protection/>
    </xf>
    <xf numFmtId="0" fontId="3" fillId="25" borderId="0" xfId="63" applyFont="1" applyFill="1" applyBorder="1">
      <alignment/>
      <protection/>
    </xf>
    <xf numFmtId="0" fontId="25" fillId="0" borderId="0" xfId="63" applyFont="1" applyFill="1">
      <alignment/>
      <protection/>
    </xf>
    <xf numFmtId="0" fontId="28" fillId="0" borderId="0" xfId="63" applyFont="1" applyFill="1" applyBorder="1" applyAlignment="1">
      <alignment horizontal="right" indent="1"/>
      <protection/>
    </xf>
    <xf numFmtId="3" fontId="3" fillId="0" borderId="0" xfId="63" applyNumberFormat="1" applyFont="1" applyFill="1" applyBorder="1" applyAlignment="1">
      <alignment horizontal="right" indent="1"/>
      <protection/>
    </xf>
    <xf numFmtId="2" fontId="3" fillId="0" borderId="0" xfId="63" applyNumberFormat="1" applyFont="1" applyFill="1" applyBorder="1" applyAlignment="1">
      <alignment horizontal="right" indent="1"/>
      <protection/>
    </xf>
    <xf numFmtId="3" fontId="25" fillId="0" borderId="0" xfId="63" applyNumberFormat="1" applyFont="1" applyFill="1" applyBorder="1" applyAlignment="1">
      <alignment horizontal="right" indent="1"/>
      <protection/>
    </xf>
    <xf numFmtId="165" fontId="3" fillId="0" borderId="0" xfId="63" applyNumberFormat="1" applyFont="1" applyFill="1" applyBorder="1" applyAlignment="1">
      <alignment horizontal="right" indent="1"/>
      <protection/>
    </xf>
    <xf numFmtId="0" fontId="3" fillId="0" borderId="0" xfId="63" applyFont="1" applyFill="1" applyBorder="1" applyAlignment="1">
      <alignment vertical="top"/>
      <protection/>
    </xf>
    <xf numFmtId="4" fontId="3" fillId="0" borderId="0" xfId="45" applyNumberFormat="1" applyFont="1" applyFill="1" applyBorder="1" applyAlignment="1" quotePrefix="1">
      <alignment horizontal="right" indent="1"/>
    </xf>
    <xf numFmtId="4" fontId="25" fillId="0" borderId="0" xfId="45" applyNumberFormat="1" applyFont="1" applyFill="1" applyBorder="1" applyAlignment="1" quotePrefix="1">
      <alignment horizontal="right" indent="1"/>
    </xf>
    <xf numFmtId="2" fontId="25" fillId="0" borderId="0" xfId="63" applyNumberFormat="1" applyFont="1" applyFill="1" applyBorder="1" applyAlignment="1">
      <alignment horizontal="right" indent="1"/>
      <protection/>
    </xf>
    <xf numFmtId="167" fontId="3" fillId="0" borderId="0" xfId="63" applyNumberFormat="1" applyFont="1" applyFill="1" applyBorder="1" applyAlignment="1">
      <alignment horizontal="right" indent="1"/>
      <protection/>
    </xf>
    <xf numFmtId="0" fontId="25" fillId="0" borderId="0" xfId="63" applyFont="1" applyFill="1" applyBorder="1" applyAlignment="1">
      <alignment horizontal="right" indent="1"/>
      <protection/>
    </xf>
    <xf numFmtId="0" fontId="2" fillId="0" borderId="0" xfId="63" applyFont="1" applyFill="1">
      <alignment/>
      <protection/>
    </xf>
    <xf numFmtId="0" fontId="31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right" indent="1"/>
      <protection/>
    </xf>
    <xf numFmtId="49" fontId="24" fillId="0" borderId="0" xfId="63" applyNumberFormat="1" applyFont="1" applyFill="1" applyBorder="1" applyAlignment="1">
      <alignment wrapText="1"/>
      <protection/>
    </xf>
    <xf numFmtId="1" fontId="2" fillId="0" borderId="0" xfId="63" applyNumberFormat="1" applyFont="1" applyFill="1" applyAlignment="1">
      <alignment horizontal="right" indent="1"/>
      <protection/>
    </xf>
    <xf numFmtId="3" fontId="3" fillId="0" borderId="0" xfId="63" applyNumberFormat="1" applyFont="1" applyFill="1" applyBorder="1" applyAlignment="1" quotePrefix="1">
      <alignment horizontal="right" wrapText="1" indent="1"/>
      <protection/>
    </xf>
    <xf numFmtId="0" fontId="4" fillId="0" borderId="0" xfId="63" applyFont="1" applyFill="1" applyAlignment="1">
      <alignment horizontal="left" vertical="top"/>
      <protection/>
    </xf>
    <xf numFmtId="0" fontId="27" fillId="0" borderId="0" xfId="63" applyFont="1" applyFill="1" applyAlignment="1">
      <alignment horizontal="left"/>
      <protection/>
    </xf>
    <xf numFmtId="0" fontId="2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 indent="1"/>
      <protection/>
    </xf>
    <xf numFmtId="1" fontId="3" fillId="0" borderId="0" xfId="63" applyNumberFormat="1" applyFont="1" applyFill="1">
      <alignment/>
      <protection/>
    </xf>
    <xf numFmtId="2" fontId="2" fillId="0" borderId="0" xfId="63" applyNumberFormat="1" applyFont="1" applyFill="1">
      <alignment/>
      <protection/>
    </xf>
    <xf numFmtId="3" fontId="3" fillId="25" borderId="0" xfId="63" applyNumberFormat="1" applyFont="1" applyFill="1" applyBorder="1" applyAlignment="1">
      <alignment horizontal="right" indent="1"/>
      <protection/>
    </xf>
    <xf numFmtId="3" fontId="3" fillId="25" borderId="0" xfId="63" applyNumberFormat="1" applyFont="1" applyFill="1" applyBorder="1" applyAlignment="1">
      <alignment horizontal="left"/>
      <protection/>
    </xf>
    <xf numFmtId="3" fontId="3" fillId="25" borderId="0" xfId="63" applyNumberFormat="1" applyFont="1" applyFill="1" applyBorder="1" applyAlignment="1">
      <alignment horizontal="left" indent="1"/>
      <protection/>
    </xf>
    <xf numFmtId="165" fontId="3" fillId="25" borderId="0" xfId="63" applyNumberFormat="1" applyFont="1" applyFill="1" applyBorder="1" applyAlignment="1">
      <alignment horizontal="right" indent="1"/>
      <protection/>
    </xf>
    <xf numFmtId="165" fontId="2" fillId="25" borderId="0" xfId="63" applyNumberFormat="1" applyFont="1" applyFill="1" applyBorder="1" applyAlignment="1">
      <alignment horizontal="right" indent="1"/>
      <protection/>
    </xf>
    <xf numFmtId="0" fontId="3" fillId="25" borderId="0" xfId="63" applyFont="1" applyFill="1" applyBorder="1">
      <alignment/>
      <protection/>
    </xf>
    <xf numFmtId="0" fontId="4" fillId="0" borderId="0" xfId="63" applyFont="1" applyFill="1" applyAlignment="1">
      <alignment vertical="top" wrapText="1"/>
      <protection/>
    </xf>
    <xf numFmtId="167" fontId="3" fillId="25" borderId="0" xfId="63" applyNumberFormat="1" applyFont="1" applyFill="1" applyBorder="1" applyAlignment="1">
      <alignment horizontal="right" indent="1"/>
      <protection/>
    </xf>
    <xf numFmtId="3" fontId="2" fillId="25" borderId="0" xfId="63" applyNumberFormat="1" applyFont="1" applyFill="1" applyBorder="1" applyAlignment="1">
      <alignment horizontal="right" indent="1"/>
      <protection/>
    </xf>
    <xf numFmtId="3" fontId="25" fillId="25" borderId="0" xfId="63" applyNumberFormat="1" applyFont="1" applyFill="1" applyBorder="1" applyAlignment="1">
      <alignment horizontal="right" indent="1"/>
      <protection/>
    </xf>
    <xf numFmtId="3" fontId="24" fillId="25" borderId="0" xfId="63" applyNumberFormat="1" applyFont="1" applyFill="1" applyBorder="1" applyAlignment="1">
      <alignment horizontal="right" indent="1"/>
      <protection/>
    </xf>
    <xf numFmtId="3" fontId="25" fillId="25" borderId="0" xfId="63" applyNumberFormat="1" applyFont="1" applyFill="1" applyBorder="1" applyAlignment="1" quotePrefix="1">
      <alignment horizontal="right" wrapText="1" indent="1"/>
      <protection/>
    </xf>
    <xf numFmtId="0" fontId="2" fillId="10" borderId="0" xfId="61" applyFont="1" applyFill="1" applyBorder="1" applyAlignment="1">
      <alignment/>
      <protection/>
    </xf>
    <xf numFmtId="0" fontId="2" fillId="4" borderId="0" xfId="61" applyFont="1" applyFill="1" applyBorder="1" applyAlignment="1">
      <alignment/>
      <protection/>
    </xf>
    <xf numFmtId="0" fontId="2" fillId="4" borderId="0" xfId="61" applyFont="1" applyFill="1" applyBorder="1" applyAlignment="1">
      <alignment horizontal="center" vertical="center"/>
      <protection/>
    </xf>
    <xf numFmtId="0" fontId="3" fillId="25" borderId="0" xfId="63" applyFont="1" applyFill="1" applyBorder="1" applyAlignment="1">
      <alignment horizontal="left" wrapText="1"/>
      <protection/>
    </xf>
    <xf numFmtId="0" fontId="4" fillId="25" borderId="0" xfId="63" applyFont="1" applyFill="1" applyBorder="1" applyAlignment="1">
      <alignment horizontal="right"/>
      <protection/>
    </xf>
    <xf numFmtId="0" fontId="4" fillId="25" borderId="0" xfId="63" applyFont="1" applyFill="1" applyBorder="1" applyAlignment="1">
      <alignment horizontal="center"/>
      <protection/>
    </xf>
    <xf numFmtId="167" fontId="2" fillId="25" borderId="0" xfId="63" applyNumberFormat="1" applyFont="1" applyFill="1" applyBorder="1" applyAlignment="1">
      <alignment horizontal="right" indent="1"/>
      <protection/>
    </xf>
    <xf numFmtId="49" fontId="3" fillId="25" borderId="0" xfId="63" applyNumberFormat="1" applyFont="1" applyFill="1" applyBorder="1" applyAlignment="1">
      <alignment wrapText="1"/>
      <protection/>
    </xf>
    <xf numFmtId="3" fontId="3" fillId="25" borderId="14" xfId="63" applyNumberFormat="1" applyFont="1" applyFill="1" applyBorder="1" applyAlignment="1">
      <alignment horizontal="right" indent="1"/>
      <protection/>
    </xf>
    <xf numFmtId="0" fontId="25" fillId="25" borderId="0" xfId="63" applyFont="1" applyFill="1" applyBorder="1" applyAlignment="1">
      <alignment wrapText="1"/>
      <protection/>
    </xf>
    <xf numFmtId="0" fontId="8" fillId="25" borderId="0" xfId="63" applyFont="1" applyFill="1" applyBorder="1" applyAlignment="1">
      <alignment horizontal="right"/>
      <protection/>
    </xf>
    <xf numFmtId="0" fontId="25" fillId="25" borderId="0" xfId="63" applyFont="1" applyFill="1" applyBorder="1" applyAlignment="1">
      <alignment horizontal="left" wrapText="1"/>
      <protection/>
    </xf>
    <xf numFmtId="49" fontId="25" fillId="25" borderId="0" xfId="63" applyNumberFormat="1" applyFont="1" applyFill="1" applyBorder="1" applyAlignment="1">
      <alignment wrapText="1"/>
      <protection/>
    </xf>
    <xf numFmtId="3" fontId="25" fillId="25" borderId="15" xfId="63" applyNumberFormat="1" applyFont="1" applyFill="1" applyBorder="1" applyAlignment="1">
      <alignment horizontal="right" indent="1"/>
      <protection/>
    </xf>
    <xf numFmtId="0" fontId="3" fillId="25" borderId="15" xfId="63" applyFont="1" applyFill="1" applyBorder="1" applyAlignment="1">
      <alignment horizontal="left" wrapText="1"/>
      <protection/>
    </xf>
    <xf numFmtId="0" fontId="4" fillId="25" borderId="15" xfId="63" applyFont="1" applyFill="1" applyBorder="1" applyAlignment="1">
      <alignment horizontal="right"/>
      <protection/>
    </xf>
    <xf numFmtId="3" fontId="3" fillId="25" borderId="15" xfId="63" applyNumberFormat="1" applyFont="1" applyFill="1" applyBorder="1" applyAlignment="1">
      <alignment horizontal="right" indent="1"/>
      <protection/>
    </xf>
    <xf numFmtId="0" fontId="0" fillId="25" borderId="0" xfId="0" applyFill="1" applyAlignment="1">
      <alignment/>
    </xf>
    <xf numFmtId="0" fontId="4" fillId="25" borderId="0" xfId="63" applyFont="1" applyFill="1">
      <alignment/>
      <protection/>
    </xf>
    <xf numFmtId="0" fontId="30" fillId="25" borderId="0" xfId="0" applyFont="1" applyFill="1" applyAlignment="1">
      <alignment/>
    </xf>
    <xf numFmtId="0" fontId="4" fillId="25" borderId="0" xfId="63" applyFont="1" applyFill="1" applyAlignment="1">
      <alignment horizontal="center"/>
      <protection/>
    </xf>
    <xf numFmtId="0" fontId="3" fillId="25" borderId="0" xfId="63" applyFont="1" applyFill="1" applyAlignment="1">
      <alignment horizontal="right" indent="1"/>
      <protection/>
    </xf>
    <xf numFmtId="0" fontId="3" fillId="25" borderId="0" xfId="63" applyFont="1" applyFill="1">
      <alignment/>
      <protection/>
    </xf>
    <xf numFmtId="0" fontId="3" fillId="25" borderId="0" xfId="63" applyFont="1" applyFill="1" applyBorder="1" applyAlignment="1">
      <alignment wrapText="1"/>
      <protection/>
    </xf>
    <xf numFmtId="49" fontId="4" fillId="25" borderId="0" xfId="63" applyNumberFormat="1" applyFont="1" applyFill="1" applyBorder="1" applyAlignment="1">
      <alignment horizontal="right"/>
      <protection/>
    </xf>
    <xf numFmtId="0" fontId="3" fillId="25" borderId="0" xfId="63" applyFont="1" applyFill="1" applyBorder="1" applyAlignment="1">
      <alignment horizontal="right" indent="1"/>
      <protection/>
    </xf>
    <xf numFmtId="0" fontId="2" fillId="25" borderId="0" xfId="63" applyFont="1" applyFill="1" applyBorder="1" applyAlignment="1">
      <alignment horizontal="right" indent="1"/>
      <protection/>
    </xf>
    <xf numFmtId="49" fontId="25" fillId="25" borderId="0" xfId="63" applyNumberFormat="1" applyFont="1" applyFill="1" applyBorder="1" applyAlignment="1" quotePrefix="1">
      <alignment wrapText="1"/>
      <protection/>
    </xf>
    <xf numFmtId="172" fontId="25" fillId="25" borderId="0" xfId="63" applyNumberFormat="1" applyFont="1" applyFill="1" applyBorder="1" applyAlignment="1">
      <alignment horizontal="right" indent="1"/>
      <protection/>
    </xf>
    <xf numFmtId="172" fontId="24" fillId="25" borderId="0" xfId="63" applyNumberFormat="1" applyFont="1" applyFill="1" applyBorder="1" applyAlignment="1">
      <alignment horizontal="right" indent="1"/>
      <protection/>
    </xf>
    <xf numFmtId="2" fontId="25" fillId="25" borderId="0" xfId="63" applyNumberFormat="1" applyFont="1" applyFill="1" applyBorder="1" applyAlignment="1">
      <alignment horizontal="right" indent="1"/>
      <protection/>
    </xf>
    <xf numFmtId="0" fontId="25" fillId="25" borderId="15" xfId="63" applyFont="1" applyFill="1" applyBorder="1" applyAlignment="1">
      <alignment horizontal="left" wrapText="1"/>
      <protection/>
    </xf>
    <xf numFmtId="2" fontId="3" fillId="25" borderId="0" xfId="63" applyNumberFormat="1" applyFont="1" applyFill="1" applyBorder="1" applyAlignment="1">
      <alignment horizontal="right" indent="1"/>
      <protection/>
    </xf>
    <xf numFmtId="166" fontId="3" fillId="25" borderId="0" xfId="63" applyNumberFormat="1" applyFont="1" applyFill="1" applyBorder="1" applyAlignment="1">
      <alignment horizontal="right" indent="1"/>
      <protection/>
    </xf>
    <xf numFmtId="173" fontId="3" fillId="25" borderId="0" xfId="63" applyNumberFormat="1" applyFont="1" applyFill="1" applyBorder="1" applyAlignment="1">
      <alignment horizontal="right" indent="1"/>
      <protection/>
    </xf>
    <xf numFmtId="173" fontId="2" fillId="25" borderId="0" xfId="63" applyNumberFormat="1" applyFont="1" applyFill="1" applyBorder="1" applyAlignment="1">
      <alignment horizontal="right" indent="1"/>
      <protection/>
    </xf>
    <xf numFmtId="0" fontId="3" fillId="25" borderId="15" xfId="63" applyFont="1" applyFill="1" applyBorder="1" applyAlignment="1">
      <alignment wrapText="1"/>
      <protection/>
    </xf>
    <xf numFmtId="173" fontId="3" fillId="25" borderId="15" xfId="63" applyNumberFormat="1" applyFont="1" applyFill="1" applyBorder="1" applyAlignment="1">
      <alignment horizontal="right" indent="1"/>
      <protection/>
    </xf>
    <xf numFmtId="165" fontId="3" fillId="25" borderId="15" xfId="63" applyNumberFormat="1" applyFont="1" applyFill="1" applyBorder="1" applyAlignment="1">
      <alignment horizontal="right" indent="1"/>
      <protection/>
    </xf>
    <xf numFmtId="0" fontId="25" fillId="25" borderId="0" xfId="63" applyFont="1" applyFill="1" applyBorder="1">
      <alignment/>
      <protection/>
    </xf>
    <xf numFmtId="4" fontId="3" fillId="25" borderId="0" xfId="63" applyNumberFormat="1" applyFont="1" applyFill="1" applyBorder="1" applyAlignment="1">
      <alignment horizontal="right" indent="1"/>
      <protection/>
    </xf>
    <xf numFmtId="0" fontId="3" fillId="25" borderId="15" xfId="63" applyFont="1" applyFill="1" applyBorder="1">
      <alignment/>
      <protection/>
    </xf>
    <xf numFmtId="0" fontId="2" fillId="4" borderId="0" xfId="61" applyFont="1" applyFill="1" applyBorder="1" applyAlignment="1">
      <alignment horizontal="left" vertical="center"/>
      <protection/>
    </xf>
    <xf numFmtId="0" fontId="33" fillId="4" borderId="0" xfId="61" applyFont="1" applyFill="1" applyBorder="1" applyAlignment="1">
      <alignment vertical="center"/>
      <protection/>
    </xf>
    <xf numFmtId="171" fontId="4" fillId="25" borderId="0" xfId="62" applyNumberFormat="1" applyFont="1" applyFill="1" applyBorder="1" applyAlignment="1">
      <alignment horizontal="right"/>
      <protection/>
    </xf>
    <xf numFmtId="171" fontId="3" fillId="25" borderId="0" xfId="62" applyNumberFormat="1" applyFont="1" applyFill="1" applyBorder="1" applyAlignment="1">
      <alignment horizontal="left" vertical="center"/>
      <protection/>
    </xf>
    <xf numFmtId="171" fontId="3" fillId="25" borderId="15" xfId="62" applyNumberFormat="1" applyFont="1" applyFill="1" applyBorder="1" applyAlignment="1">
      <alignment horizontal="left" vertical="center"/>
      <protection/>
    </xf>
    <xf numFmtId="171" fontId="4" fillId="25" borderId="15" xfId="62" applyNumberFormat="1" applyFont="1" applyFill="1" applyBorder="1" applyAlignment="1">
      <alignment horizontal="right"/>
      <protection/>
    </xf>
    <xf numFmtId="0" fontId="4" fillId="25" borderId="0" xfId="63" applyFont="1" applyFill="1" applyBorder="1" applyAlignment="1">
      <alignment horizontal="left" wrapText="1"/>
      <protection/>
    </xf>
    <xf numFmtId="3" fontId="2" fillId="25" borderId="15" xfId="63" applyNumberFormat="1" applyFont="1" applyFill="1" applyBorder="1" applyAlignment="1">
      <alignment horizontal="right" indent="1"/>
      <protection/>
    </xf>
    <xf numFmtId="0" fontId="4" fillId="25" borderId="0" xfId="63" applyFont="1" applyFill="1" applyAlignment="1">
      <alignment/>
      <protection/>
    </xf>
    <xf numFmtId="49" fontId="4" fillId="25" borderId="0" xfId="63" applyNumberFormat="1" applyFont="1" applyFill="1" applyAlignment="1">
      <alignment horizontal="center"/>
      <protection/>
    </xf>
    <xf numFmtId="165" fontId="3" fillId="25" borderId="0" xfId="63" applyNumberFormat="1" applyFont="1" applyFill="1" applyBorder="1" applyAlignment="1">
      <alignment horizontal="left"/>
      <protection/>
    </xf>
    <xf numFmtId="165" fontId="3" fillId="25" borderId="0" xfId="63" applyNumberFormat="1" applyFont="1" applyFill="1" applyBorder="1" applyAlignment="1">
      <alignment horizontal="right"/>
      <protection/>
    </xf>
    <xf numFmtId="0" fontId="4" fillId="25" borderId="0" xfId="63" applyFont="1" applyFill="1" applyAlignment="1">
      <alignment vertical="top"/>
      <protection/>
    </xf>
    <xf numFmtId="0" fontId="3" fillId="25" borderId="0" xfId="63" applyFont="1" applyFill="1" applyAlignment="1">
      <alignment/>
      <protection/>
    </xf>
    <xf numFmtId="174" fontId="3" fillId="25" borderId="15" xfId="44" applyNumberFormat="1" applyFont="1" applyFill="1" applyBorder="1" applyAlignment="1">
      <alignment horizontal="right" indent="1"/>
    </xf>
    <xf numFmtId="0" fontId="4" fillId="25" borderId="0" xfId="63" applyFont="1" applyFill="1" applyBorder="1" applyAlignment="1">
      <alignment horizontal="right" vertical="center" wrapText="1"/>
      <protection/>
    </xf>
    <xf numFmtId="0" fontId="25" fillId="0" borderId="0" xfId="63" applyFont="1" applyFill="1" applyBorder="1" applyAlignment="1">
      <alignment wrapText="1"/>
      <protection/>
    </xf>
    <xf numFmtId="0" fontId="25" fillId="25" borderId="0" xfId="63" applyFont="1" applyFill="1" applyBorder="1" quotePrefix="1">
      <alignment/>
      <protection/>
    </xf>
    <xf numFmtId="0" fontId="3" fillId="25" borderId="0" xfId="63" applyFont="1" applyFill="1" applyBorder="1" applyAlignment="1">
      <alignment horizontal="left" indent="1"/>
      <protection/>
    </xf>
    <xf numFmtId="49" fontId="3" fillId="25" borderId="0" xfId="63" applyNumberFormat="1" applyFont="1" applyFill="1" applyBorder="1" applyAlignment="1">
      <alignment horizontal="left" wrapText="1" indent="1"/>
      <protection/>
    </xf>
    <xf numFmtId="4" fontId="25" fillId="25" borderId="15" xfId="63" applyNumberFormat="1" applyFont="1" applyFill="1" applyBorder="1" applyAlignment="1">
      <alignment horizontal="right" indent="1"/>
      <protection/>
    </xf>
    <xf numFmtId="166" fontId="2" fillId="25" borderId="0" xfId="63" applyNumberFormat="1" applyFont="1" applyFill="1" applyBorder="1" applyAlignment="1">
      <alignment horizontal="right" indent="1"/>
      <protection/>
    </xf>
    <xf numFmtId="1" fontId="3" fillId="25" borderId="0" xfId="63" applyNumberFormat="1" applyFont="1" applyFill="1" applyBorder="1" applyAlignment="1">
      <alignment horizontal="right" indent="1"/>
      <protection/>
    </xf>
    <xf numFmtId="1" fontId="2" fillId="25" borderId="0" xfId="63" applyNumberFormat="1" applyFont="1" applyFill="1" applyBorder="1" applyAlignment="1">
      <alignment horizontal="right" indent="1"/>
      <protection/>
    </xf>
    <xf numFmtId="165" fontId="2" fillId="25" borderId="15" xfId="63" applyNumberFormat="1" applyFont="1" applyFill="1" applyBorder="1" applyAlignment="1">
      <alignment horizontal="right" indent="1"/>
      <protection/>
    </xf>
    <xf numFmtId="4" fontId="2" fillId="25" borderId="0" xfId="63" applyNumberFormat="1" applyFont="1" applyFill="1" applyBorder="1" applyAlignment="1">
      <alignment horizontal="right" indent="1"/>
      <protection/>
    </xf>
    <xf numFmtId="2" fontId="2" fillId="25" borderId="0" xfId="63" applyNumberFormat="1" applyFont="1" applyFill="1" applyBorder="1" applyAlignment="1">
      <alignment horizontal="right" indent="1"/>
      <protection/>
    </xf>
    <xf numFmtId="4" fontId="24" fillId="25" borderId="15" xfId="63" applyNumberFormat="1" applyFont="1" applyFill="1" applyBorder="1" applyAlignment="1">
      <alignment horizontal="right" indent="1"/>
      <protection/>
    </xf>
    <xf numFmtId="175" fontId="3" fillId="25" borderId="0" xfId="63" applyNumberFormat="1" applyFont="1" applyFill="1" applyBorder="1" applyAlignment="1">
      <alignment horizontal="right" indent="1"/>
      <protection/>
    </xf>
    <xf numFmtId="175" fontId="2" fillId="25" borderId="0" xfId="63" applyNumberFormat="1" applyFont="1" applyFill="1" applyBorder="1" applyAlignment="1">
      <alignment horizontal="right" indent="1"/>
      <protection/>
    </xf>
    <xf numFmtId="4" fontId="3" fillId="25" borderId="15" xfId="63" applyNumberFormat="1" applyFont="1" applyFill="1" applyBorder="1" applyAlignment="1">
      <alignment horizontal="right" indent="1"/>
      <protection/>
    </xf>
    <xf numFmtId="4" fontId="2" fillId="25" borderId="15" xfId="63" applyNumberFormat="1" applyFont="1" applyFill="1" applyBorder="1" applyAlignment="1">
      <alignment horizontal="right" indent="1"/>
      <protection/>
    </xf>
    <xf numFmtId="0" fontId="2" fillId="4" borderId="0" xfId="61" applyFont="1" applyFill="1" applyBorder="1" applyAlignment="1">
      <alignment horizontal="right" vertical="center" indent="1"/>
      <protection/>
    </xf>
    <xf numFmtId="167" fontId="2" fillId="25" borderId="14" xfId="63" applyNumberFormat="1" applyFont="1" applyFill="1" applyBorder="1" applyAlignment="1">
      <alignment horizontal="right" indent="1"/>
      <protection/>
    </xf>
    <xf numFmtId="167" fontId="24" fillId="25" borderId="15" xfId="63" applyNumberFormat="1" applyFont="1" applyFill="1" applyBorder="1" applyAlignment="1">
      <alignment horizontal="right" indent="1"/>
      <protection/>
    </xf>
    <xf numFmtId="172" fontId="3" fillId="25" borderId="0" xfId="63" applyNumberFormat="1" applyFont="1" applyFill="1" applyBorder="1" applyAlignment="1">
      <alignment horizontal="right" indent="1"/>
      <protection/>
    </xf>
    <xf numFmtId="2" fontId="24" fillId="25" borderId="0" xfId="63" applyNumberFormat="1" applyFont="1" applyFill="1" applyAlignment="1">
      <alignment horizontal="right" indent="1"/>
      <protection/>
    </xf>
    <xf numFmtId="2" fontId="24" fillId="25" borderId="0" xfId="63" applyNumberFormat="1" applyFont="1" applyFill="1" applyBorder="1" applyAlignment="1">
      <alignment horizontal="right" indent="1"/>
      <protection/>
    </xf>
    <xf numFmtId="166" fontId="2" fillId="25" borderId="15" xfId="63" applyNumberFormat="1" applyFont="1" applyFill="1" applyBorder="1" applyAlignment="1">
      <alignment horizontal="right" indent="1"/>
      <protection/>
    </xf>
    <xf numFmtId="0" fontId="3" fillId="4" borderId="0" xfId="61" applyFont="1" applyFill="1" applyBorder="1" applyAlignment="1">
      <alignment/>
      <protection/>
    </xf>
    <xf numFmtId="2" fontId="3" fillId="25" borderId="0" xfId="63" applyNumberFormat="1" applyFont="1" applyFill="1" applyAlignment="1">
      <alignment horizontal="right" indent="1"/>
      <protection/>
    </xf>
    <xf numFmtId="0" fontId="3" fillId="25" borderId="0" xfId="63" applyFont="1" applyFill="1" applyBorder="1" applyAlignment="1">
      <alignment horizontal="left"/>
      <protection/>
    </xf>
    <xf numFmtId="0" fontId="4" fillId="25" borderId="0" xfId="63" applyFont="1" applyFill="1" applyBorder="1" applyAlignment="1">
      <alignment horizontal="right" vertical="center"/>
      <protection/>
    </xf>
    <xf numFmtId="3" fontId="2" fillId="25" borderId="0" xfId="63" applyNumberFormat="1" applyFont="1" applyFill="1" applyBorder="1" applyAlignment="1">
      <alignment horizontal="right" vertical="center" indent="1"/>
      <protection/>
    </xf>
    <xf numFmtId="3" fontId="3" fillId="25" borderId="0" xfId="63" applyNumberFormat="1" applyFont="1" applyFill="1" applyBorder="1" applyAlignment="1">
      <alignment horizontal="right" vertical="center" indent="1"/>
      <protection/>
    </xf>
    <xf numFmtId="1" fontId="3" fillId="25" borderId="0" xfId="63" applyNumberFormat="1" applyFont="1" applyFill="1" applyBorder="1" applyAlignment="1">
      <alignment horizontal="right" vertical="center" indent="1"/>
      <protection/>
    </xf>
    <xf numFmtId="0" fontId="4" fillId="25" borderId="15" xfId="63" applyFont="1" applyFill="1" applyBorder="1" applyAlignment="1">
      <alignment horizontal="center"/>
      <protection/>
    </xf>
    <xf numFmtId="49" fontId="3" fillId="25" borderId="15" xfId="63" applyNumberFormat="1" applyFont="1" applyFill="1" applyBorder="1" applyAlignment="1">
      <alignment wrapText="1"/>
      <protection/>
    </xf>
    <xf numFmtId="0" fontId="70" fillId="0" borderId="16" xfId="104" applyFont="1" applyFill="1" applyBorder="1" applyAlignment="1">
      <alignment horizontal="left" indent="1"/>
      <protection/>
    </xf>
    <xf numFmtId="0" fontId="71" fillId="0" borderId="0" xfId="104" applyFont="1">
      <alignment/>
      <protection/>
    </xf>
    <xf numFmtId="0" fontId="0" fillId="0" borderId="17" xfId="54" applyFont="1" applyFill="1" applyBorder="1" applyAlignment="1">
      <alignment horizontal="left" vertical="center" indent="1"/>
    </xf>
    <xf numFmtId="0" fontId="72" fillId="0" borderId="0" xfId="104" applyFont="1">
      <alignment/>
      <protection/>
    </xf>
    <xf numFmtId="0" fontId="36" fillId="10" borderId="0" xfId="61" applyFont="1" applyFill="1" applyBorder="1" applyAlignment="1">
      <alignment vertical="center"/>
      <protection/>
    </xf>
    <xf numFmtId="0" fontId="3" fillId="25" borderId="0" xfId="63" applyFont="1" applyFill="1" applyBorder="1" applyAlignment="1">
      <alignment horizontal="left" wrapText="1"/>
      <protection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63" applyFont="1" applyFill="1" applyAlignment="1">
      <alignment wrapText="1"/>
      <protection/>
    </xf>
    <xf numFmtId="0" fontId="4" fillId="25" borderId="0" xfId="63" applyFont="1" applyFill="1" applyAlignment="1">
      <alignment vertical="center" wrapText="1"/>
      <protection/>
    </xf>
    <xf numFmtId="0" fontId="0" fillId="25" borderId="0" xfId="0" applyFill="1" applyAlignment="1">
      <alignment vertical="center" wrapText="1"/>
    </xf>
    <xf numFmtId="0" fontId="25" fillId="25" borderId="15" xfId="63" applyFont="1" applyFill="1" applyBorder="1" applyAlignment="1">
      <alignment horizontal="left" wrapText="1"/>
      <protection/>
    </xf>
    <xf numFmtId="0" fontId="4" fillId="25" borderId="0" xfId="63" applyFont="1" applyFill="1" applyAlignment="1">
      <alignment vertical="top" wrapText="1"/>
      <protection/>
    </xf>
    <xf numFmtId="0" fontId="4" fillId="25" borderId="0" xfId="63" applyFont="1" applyFill="1" applyBorder="1" applyAlignment="1">
      <alignment horizontal="left" wrapText="1"/>
      <protection/>
    </xf>
    <xf numFmtId="0" fontId="36" fillId="10" borderId="0" xfId="61" applyFont="1" applyFill="1" applyBorder="1" applyAlignment="1">
      <alignment horizontal="left" vertical="center"/>
      <protection/>
    </xf>
    <xf numFmtId="0" fontId="4" fillId="25" borderId="0" xfId="63" applyFont="1" applyFill="1" applyAlignment="1">
      <alignment horizontal="left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laudio" xfId="43"/>
    <cellStyle name="Comma" xfId="44"/>
    <cellStyle name="Comma [0]" xfId="45"/>
    <cellStyle name="Euro" xfId="46"/>
    <cellStyle name="Explanatory Text" xfId="47"/>
    <cellStyle name="Followed Hyperlink_104-109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" xfId="57"/>
    <cellStyle name="Neutral" xfId="58"/>
    <cellStyle name="Non_definito" xfId="59"/>
    <cellStyle name="Normal - Style1" xfId="60"/>
    <cellStyle name="Normale_Foglio di lavoro in L: RELAZIONI PRESS RELEASE (Finsbury) draft new press release_Finsbury" xfId="61"/>
    <cellStyle name="Normale_TABELLA CS DATI OPE G&amp;P" xfId="62"/>
    <cellStyle name="Normale_Tabelle PROFILO ANNO" xfId="63"/>
    <cellStyle name="Note" xfId="64"/>
    <cellStyle name="NPR" xfId="65"/>
    <cellStyle name="Output" xfId="66"/>
    <cellStyle name="Percent" xfId="67"/>
    <cellStyle name="SAPBEXaggData" xfId="68"/>
    <cellStyle name="SAPBEXaggDataEmph" xfId="69"/>
    <cellStyle name="SAPBEXaggItem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resData" xfId="87"/>
    <cellStyle name="SAPBEXresDataEmph" xfId="88"/>
    <cellStyle name="SAPBEXresItem" xfId="89"/>
    <cellStyle name="SAPBEXstdData" xfId="90"/>
    <cellStyle name="SAPBEXstdDataEmph" xfId="91"/>
    <cellStyle name="SAPBEXstdItem" xfId="92"/>
    <cellStyle name="SAPBEXtitle" xfId="93"/>
    <cellStyle name="SAPBEXundefined" xfId="94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101"/>
    <cellStyle name="SEM-BPS-sub2" xfId="102"/>
    <cellStyle name="SEM-BPS-total" xfId="103"/>
    <cellStyle name="Standard_AR2014-Highlights" xfId="104"/>
    <cellStyle name="Title" xfId="105"/>
    <cellStyle name="Total" xfId="106"/>
    <cellStyle name="Valuta (0)_ Opex Libia" xfId="107"/>
    <cellStyle name="Currency" xfId="108"/>
    <cellStyle name="Currency [0]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A6E17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FC3A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F1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6E1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EAEA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70"/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delete val="1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  <c:min val="4"/>
        </c:scaling>
        <c:axPos val="l"/>
        <c:delete val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delete val="1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22700841"/>
        <c:axId val="2980978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26828803"/>
        <c:axId val="40132636"/>
      </c:lineChart>
      <c:catAx>
        <c:axId val="22700841"/>
        <c:scaling>
          <c:orientation val="minMax"/>
        </c:scaling>
        <c:axPos val="b"/>
        <c:delete val="1"/>
        <c:majorTickMark val="out"/>
        <c:minorTickMark val="none"/>
        <c:tickLblPos val="nextTo"/>
        <c:crossAx val="2980978"/>
        <c:crosses val="autoZero"/>
        <c:auto val="0"/>
        <c:lblOffset val="100"/>
        <c:tickLblSkip val="1"/>
        <c:noMultiLvlLbl val="0"/>
      </c:catAx>
      <c:valAx>
        <c:axId val="2980978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00841"/>
        <c:crosses val="max"/>
        <c:crossBetween val="between"/>
        <c:dispUnits/>
      </c:valAx>
      <c:catAx>
        <c:axId val="26828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0132636"/>
        <c:crosses val="autoZero"/>
        <c:auto val="0"/>
        <c:lblOffset val="100"/>
        <c:tickLblSkip val="1"/>
        <c:noMultiLvlLbl val="0"/>
      </c:catAx>
      <c:valAx>
        <c:axId val="40132636"/>
        <c:scaling>
          <c:orientation val="minMax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2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5649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  <c:min val="4"/>
        </c:scaling>
        <c:axPos val="l"/>
        <c:delete val="1"/>
        <c:majorTickMark val="out"/>
        <c:minorTickMark val="none"/>
        <c:tickLblPos val="nextTo"/>
        <c:crossAx val="6433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delete val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60162219"/>
        <c:axId val="4589060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1301541"/>
        <c:axId val="36169550"/>
      </c:lineChart>
      <c:catAx>
        <c:axId val="60162219"/>
        <c:scaling>
          <c:orientation val="minMax"/>
        </c:scaling>
        <c:axPos val="b"/>
        <c:delete val="1"/>
        <c:majorTickMark val="out"/>
        <c:minorTickMark val="none"/>
        <c:tickLblPos val="nextTo"/>
        <c:crossAx val="4589060"/>
        <c:crosses val="autoZero"/>
        <c:auto val="0"/>
        <c:lblOffset val="100"/>
        <c:tickLblSkip val="1"/>
        <c:noMultiLvlLbl val="0"/>
      </c:catAx>
      <c:valAx>
        <c:axId val="4589060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62219"/>
        <c:crosses val="max"/>
        <c:crossBetween val="between"/>
        <c:dispUnits/>
      </c:valAx>
      <c:catAx>
        <c:axId val="4130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6169550"/>
        <c:crosses val="autoZero"/>
        <c:auto val="0"/>
        <c:lblOffset val="100"/>
        <c:tickLblSkip val="1"/>
        <c:noMultiLvlLbl val="0"/>
      </c:catAx>
      <c:valAx>
        <c:axId val="36169550"/>
        <c:scaling>
          <c:orientation val="minMax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01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delete val="1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1</xdr:col>
      <xdr:colOff>1733550</xdr:colOff>
      <xdr:row>57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276225" y="10677525"/>
          <a:ext cx="173355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2286000</xdr:colOff>
      <xdr:row>57</xdr:row>
      <xdr:rowOff>0</xdr:rowOff>
    </xdr:from>
    <xdr:to>
      <xdr:col>2</xdr:col>
      <xdr:colOff>400050</xdr:colOff>
      <xdr:row>57</xdr:row>
      <xdr:rowOff>0</xdr:rowOff>
    </xdr:to>
    <xdr:graphicFrame>
      <xdr:nvGraphicFramePr>
        <xdr:cNvPr id="4" name="Chart 24"/>
        <xdr:cNvGraphicFramePr/>
      </xdr:nvGraphicFramePr>
      <xdr:xfrm>
        <a:off x="2562225" y="10677525"/>
        <a:ext cx="261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1181100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5962650" y="106775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2</xdr:col>
      <xdr:colOff>914400</xdr:colOff>
      <xdr:row>57</xdr:row>
      <xdr:rowOff>0</xdr:rowOff>
    </xdr:from>
    <xdr:to>
      <xdr:col>5</xdr:col>
      <xdr:colOff>0</xdr:colOff>
      <xdr:row>57</xdr:row>
      <xdr:rowOff>0</xdr:rowOff>
    </xdr:to>
    <xdr:graphicFrame>
      <xdr:nvGraphicFramePr>
        <xdr:cNvPr id="6" name="Chart 39"/>
        <xdr:cNvGraphicFramePr/>
      </xdr:nvGraphicFramePr>
      <xdr:xfrm>
        <a:off x="5695950" y="10677525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10991850" y="10677525"/>
          <a:ext cx="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8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graphicFrame>
      <xdr:nvGraphicFramePr>
        <xdr:cNvPr id="10" name="Chart 24"/>
        <xdr:cNvGraphicFramePr/>
      </xdr:nvGraphicFramePr>
      <xdr:xfrm>
        <a:off x="10991850" y="106775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10991850" y="1067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Andamento dividendo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per azione)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10991850" y="1067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Flusso di cassa netto da attività operativa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milioni)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10991850" y="1067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graphicFrame>
      <xdr:nvGraphicFramePr>
        <xdr:cNvPr id="14" name="Chart 39"/>
        <xdr:cNvGraphicFramePr/>
      </xdr:nvGraphicFramePr>
      <xdr:xfrm>
        <a:off x="10991850" y="10677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69</xdr:row>
      <xdr:rowOff>0</xdr:rowOff>
    </xdr:from>
    <xdr:to>
      <xdr:col>2</xdr:col>
      <xdr:colOff>866775</xdr:colOff>
      <xdr:row>69</xdr:row>
      <xdr:rowOff>0</xdr:rowOff>
    </xdr:to>
    <xdr:graphicFrame>
      <xdr:nvGraphicFramePr>
        <xdr:cNvPr id="1" name="Chart 18"/>
        <xdr:cNvGraphicFramePr/>
      </xdr:nvGraphicFramePr>
      <xdr:xfrm>
        <a:off x="2419350" y="13535025"/>
        <a:ext cx="4029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1228725</xdr:colOff>
      <xdr:row>69</xdr:row>
      <xdr:rowOff>0</xdr:rowOff>
    </xdr:from>
    <xdr:to>
      <xdr:col>3</xdr:col>
      <xdr:colOff>190500</xdr:colOff>
      <xdr:row>69</xdr:row>
      <xdr:rowOff>0</xdr:rowOff>
    </xdr:to>
    <xdr:graphicFrame>
      <xdr:nvGraphicFramePr>
        <xdr:cNvPr id="2" name="Chart 25"/>
        <xdr:cNvGraphicFramePr/>
      </xdr:nvGraphicFramePr>
      <xdr:xfrm>
        <a:off x="6810375" y="13535025"/>
        <a:ext cx="185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ATI\TdB2000\E%20allega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V0215_c\rm0039\EXCEL\MAGGIO98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nti\VOLPONI\3forec98\Gra3o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i\VOLPONI\3forec98\Gra3o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oglio%20di%20lavoro%20in%20L:%20I%20Forecast%202002%20Executive%20summary%20Produzioni%20e%20vendite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~1\EN12763\IMPOST~1\Temp\c.programmi.lotus.notes.data.EN12763\2003\BILANCIO%202003\FASCICOLO%20CONSUNTIV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~1\en02254\IMPOST~1\Temp\c.programmi.lotus.notes.data.EN02254\BUACOS\Anno2003\Bdg2003\bdg\fascicolo\FU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GROUPS\OFFICES\AFC\ECONDOMI\EXCEL\WORK\FORECAST\SETTORE\STRUTTU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WORK\FOSSENO\BI98P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ANALISIACQUIST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4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22.357</v>
          </cell>
          <cell r="E10">
            <v>1.3829999999999991</v>
          </cell>
          <cell r="F10">
            <v>6.593878134833599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</v>
          </cell>
          <cell r="M10">
            <v>0.3100000000000003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</v>
          </cell>
          <cell r="I11">
            <v>0.15999999999999837</v>
          </cell>
          <cell r="J11">
            <v>5.904059040590344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0.08899999999999975</v>
          </cell>
          <cell r="R11">
            <v>9.261186264307986</v>
          </cell>
        </row>
        <row r="12">
          <cell r="B12" t="str">
            <v>I Semestre</v>
          </cell>
          <cell r="D12">
            <v>34.097</v>
          </cell>
          <cell r="E12">
            <v>2.520000000000003</v>
          </cell>
          <cell r="F12">
            <v>7.980492130348049</v>
          </cell>
          <cell r="H12">
            <v>14.85</v>
          </cell>
          <cell r="I12">
            <v>0.379999999999999</v>
          </cell>
          <cell r="J12">
            <v>2.626123013130608</v>
          </cell>
          <cell r="L12">
            <v>4.04</v>
          </cell>
          <cell r="M12">
            <v>0.6400000000000001</v>
          </cell>
          <cell r="N12">
            <v>18.82352941176471</v>
          </cell>
          <cell r="P12">
            <v>2.26</v>
          </cell>
          <cell r="Q12">
            <v>0.19999999999999973</v>
          </cell>
          <cell r="R12">
            <v>9.708737864077657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0.07500000000000001</v>
          </cell>
          <cell r="J26">
            <v>17.730496453900713</v>
          </cell>
          <cell r="L26">
            <v>1.558</v>
          </cell>
          <cell r="M26">
            <v>0.5550000000000002</v>
          </cell>
          <cell r="N26">
            <v>55.333998005982075</v>
          </cell>
          <cell r="P26">
            <v>0.3039999999999998</v>
          </cell>
          <cell r="Q26">
            <v>0.09999999999999987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</v>
          </cell>
          <cell r="F27">
            <v>53.45911949685531</v>
          </cell>
          <cell r="H27">
            <v>0.5720000000000001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0.6049999999999998</v>
          </cell>
          <cell r="N27">
            <v>60.07944389275072</v>
          </cell>
          <cell r="P27">
            <v>0.256</v>
          </cell>
          <cell r="Q27">
            <v>0.07999999999999985</v>
          </cell>
          <cell r="R27">
            <v>45.45454545454533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1.16</v>
          </cell>
          <cell r="N28">
            <v>57.711442786069654</v>
          </cell>
          <cell r="P28">
            <v>0.5599999999999996</v>
          </cell>
          <cell r="Q28">
            <v>0.17999999999999972</v>
          </cell>
          <cell r="R28">
            <v>47.36842105263152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</v>
          </cell>
          <cell r="H33">
            <v>1.98</v>
          </cell>
          <cell r="L33">
            <v>6.22</v>
          </cell>
          <cell r="P33">
            <v>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17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</v>
          </cell>
          <cell r="E13">
            <v>79251.032</v>
          </cell>
          <cell r="F13">
            <v>72272.076</v>
          </cell>
          <cell r="G13">
            <v>73915.364</v>
          </cell>
          <cell r="H13">
            <v>68443.732</v>
          </cell>
          <cell r="I13">
            <v>67633.559</v>
          </cell>
          <cell r="J13">
            <v>45332.651</v>
          </cell>
          <cell r="K13">
            <v>40294.835</v>
          </cell>
          <cell r="L13">
            <v>51719.364</v>
          </cell>
          <cell r="M13">
            <v>63540.099</v>
          </cell>
          <cell r="N13">
            <v>65868.573</v>
          </cell>
          <cell r="O13">
            <v>777836.3589899996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143500.0171399951</v>
          </cell>
          <cell r="E14">
            <v>127809.13599999998</v>
          </cell>
          <cell r="F14">
            <v>116429.54000000001</v>
          </cell>
          <cell r="G14">
            <v>95915.41600000001</v>
          </cell>
          <cell r="H14">
            <v>100337.23200000002</v>
          </cell>
          <cell r="I14">
            <v>103993.974</v>
          </cell>
          <cell r="J14">
            <v>77677.32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21531.888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</v>
          </cell>
          <cell r="K15">
            <v>16000.341</v>
          </cell>
          <cell r="L15">
            <v>17748.939</v>
          </cell>
          <cell r="M15">
            <v>17206.277</v>
          </cell>
          <cell r="N15">
            <v>17840.824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6430.857888307428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207046.4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94677.76666666668</v>
          </cell>
          <cell r="M20">
            <v>194693.06666666665</v>
          </cell>
          <cell r="N20">
            <v>219642.46666666665</v>
          </cell>
          <cell r="O20">
            <v>2353023.682084703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94677.76666666668</v>
          </cell>
          <cell r="M22">
            <v>194693.06666666665</v>
          </cell>
          <cell r="N22">
            <v>219642.46666666665</v>
          </cell>
          <cell r="O22">
            <v>2353023.682084703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</v>
          </cell>
          <cell r="D27">
            <v>66311.84083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51495.68612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4437.469412529976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</v>
          </cell>
          <cell r="E33">
            <v>96783.42152999999</v>
          </cell>
          <cell r="F33">
            <v>80340.42152999999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964312.0983332411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</v>
          </cell>
          <cell r="E35">
            <v>96783.42152999999</v>
          </cell>
          <cell r="F35">
            <v>80340.42152999999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964312.0983332411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</v>
          </cell>
          <cell r="D40">
            <v>94691.13519461441</v>
          </cell>
          <cell r="E40">
            <v>153270.20501939996</v>
          </cell>
          <cell r="F40">
            <v>72725.21797128001</v>
          </cell>
          <cell r="G40">
            <v>50619.708672000015</v>
          </cell>
          <cell r="H40">
            <v>76126.76094</v>
          </cell>
          <cell r="I40">
            <v>52657.86378125</v>
          </cell>
          <cell r="J40">
            <v>38565.41413536</v>
          </cell>
          <cell r="K40">
            <v>44598.431079999995</v>
          </cell>
          <cell r="L40">
            <v>48092.73422304</v>
          </cell>
          <cell r="M40">
            <v>78374.51881073999</v>
          </cell>
          <cell r="N40">
            <v>87564.43660709998</v>
          </cell>
          <cell r="O40">
            <v>934596.2415547845</v>
          </cell>
        </row>
        <row r="41">
          <cell r="A41" t="str">
            <v>..          II TRANCHE</v>
          </cell>
          <cell r="C41">
            <v>67043.62527279732</v>
          </cell>
          <cell r="D41">
            <v>86264.49561990272</v>
          </cell>
          <cell r="E41">
            <v>42891.380553</v>
          </cell>
          <cell r="F41">
            <v>63096.40662192</v>
          </cell>
          <cell r="G41">
            <v>25057.4210208</v>
          </cell>
          <cell r="H41">
            <v>30392.70339080001</v>
          </cell>
          <cell r="I41">
            <v>29864.9684844</v>
          </cell>
          <cell r="J41">
            <v>15863.524445860001</v>
          </cell>
          <cell r="K41">
            <v>39838.11818489999</v>
          </cell>
          <cell r="L41">
            <v>41840.967032639994</v>
          </cell>
          <cell r="M41">
            <v>69919.53839804999</v>
          </cell>
          <cell r="N41">
            <v>74664.72939014001</v>
          </cell>
          <cell r="O41">
            <v>586737.87841521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</v>
          </cell>
          <cell r="D43">
            <v>8582.428677012234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44830.96652813926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77587.90000000001</v>
          </cell>
          <cell r="H44">
            <v>109217.1</v>
          </cell>
          <cell r="I44">
            <v>84611</v>
          </cell>
          <cell r="J44">
            <v>55857.6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8889.639713574605</v>
          </cell>
          <cell r="D46">
            <v>8622.436915779563</v>
          </cell>
          <cell r="E46">
            <v>8626.412</v>
          </cell>
          <cell r="F46">
            <v>8116.156000000002</v>
          </cell>
          <cell r="G46">
            <v>8116.156000000002</v>
          </cell>
          <cell r="H46">
            <v>8116.156000000002</v>
          </cell>
          <cell r="I46">
            <v>7935.931</v>
          </cell>
          <cell r="J46">
            <v>7935.931</v>
          </cell>
          <cell r="K46">
            <v>7935.931</v>
          </cell>
          <cell r="L46">
            <v>9372.288999999999</v>
          </cell>
          <cell r="M46">
            <v>9372.288999999999</v>
          </cell>
          <cell r="N46">
            <v>9372.288999999999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</v>
          </cell>
          <cell r="H47">
            <v>129574.871872</v>
          </cell>
          <cell r="I47">
            <v>106271.61899999999</v>
          </cell>
          <cell r="J47">
            <v>77518.219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780.5301432625031</v>
          </cell>
          <cell r="E48">
            <v>4936.4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</v>
          </cell>
          <cell r="H49">
            <v>132272.471872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178624.661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42997.21302921451</v>
          </cell>
          <cell r="E54">
            <v>45596.264</v>
          </cell>
          <cell r="F54">
            <v>40535.93600000001</v>
          </cell>
          <cell r="G54">
            <v>40670.816000000006</v>
          </cell>
          <cell r="H54">
            <v>35761.184</v>
          </cell>
          <cell r="I54">
            <v>36256.01</v>
          </cell>
          <cell r="J54">
            <v>31743.516</v>
          </cell>
          <cell r="K54">
            <v>35586.719</v>
          </cell>
          <cell r="L54">
            <v>60147.921</v>
          </cell>
          <cell r="M54">
            <v>59834.431</v>
          </cell>
          <cell r="N54">
            <v>63459.024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4690.91295</v>
          </cell>
          <cell r="D55">
            <v>4690.69153</v>
          </cell>
          <cell r="E55">
            <v>4690.69153</v>
          </cell>
          <cell r="F55">
            <v>4690.69153</v>
          </cell>
          <cell r="G55">
            <v>4690.69153</v>
          </cell>
          <cell r="H55">
            <v>4690.69153</v>
          </cell>
          <cell r="I55">
            <v>4690.69153</v>
          </cell>
          <cell r="J55">
            <v>4690.69153</v>
          </cell>
          <cell r="K55">
            <v>4690.69153</v>
          </cell>
          <cell r="L55">
            <v>7036</v>
          </cell>
          <cell r="M55">
            <v>7036</v>
          </cell>
          <cell r="N55">
            <v>7036</v>
          </cell>
          <cell r="O55">
            <v>63324.44519</v>
          </cell>
        </row>
        <row r="56">
          <cell r="A56" t="str">
            <v>..          TRANSIT (Svizzera)</v>
          </cell>
          <cell r="C56">
            <v>393.4711428921551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54768.14674298176</v>
          </cell>
          <cell r="D57">
            <v>48064.79475351945</v>
          </cell>
          <cell r="E57">
            <v>50753.95553000001</v>
          </cell>
          <cell r="F57">
            <v>45762.62753000001</v>
          </cell>
          <cell r="G57">
            <v>45905.50753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</v>
          </cell>
          <cell r="M57">
            <v>68102.431</v>
          </cell>
          <cell r="N57">
            <v>71683.024</v>
          </cell>
          <cell r="O57">
            <v>614561.6032065012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54768.14674298176</v>
          </cell>
          <cell r="D59">
            <v>48064.79475351945</v>
          </cell>
          <cell r="E59">
            <v>50753.95553000001</v>
          </cell>
          <cell r="F59">
            <v>45762.62753000001</v>
          </cell>
          <cell r="G59">
            <v>45905.50753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</v>
          </cell>
          <cell r="M59">
            <v>68102.431</v>
          </cell>
          <cell r="N59">
            <v>71683.024</v>
          </cell>
          <cell r="O59">
            <v>614561.6032065012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1436.475</v>
          </cell>
          <cell r="H64">
            <v>1378.695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6242.370000000001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755.2280000000002</v>
          </cell>
        </row>
        <row r="69">
          <cell r="A69" t="str">
            <v>T O T A L E AGIP UK</v>
          </cell>
          <cell r="G69">
            <v>1648.359</v>
          </cell>
          <cell r="H69">
            <v>1663.007</v>
          </cell>
          <cell r="I69">
            <v>1401.728</v>
          </cell>
          <cell r="J69">
            <v>1462.4</v>
          </cell>
          <cell r="K69">
            <v>1841.104</v>
          </cell>
          <cell r="O69">
            <v>8016.598000000001</v>
          </cell>
        </row>
        <row r="72">
          <cell r="A72" t="str">
            <v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7793.494262476996</v>
          </cell>
          <cell r="L74">
            <v>7602.494262476996</v>
          </cell>
          <cell r="M74">
            <v>5486.370696857747</v>
          </cell>
          <cell r="N74">
            <v>9395.617828096245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3037.27204</v>
          </cell>
          <cell r="D75">
            <v>3079.548465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17391.6</v>
          </cell>
        </row>
        <row r="84">
          <cell r="A84" t="str">
            <v>TOTALE  GNL</v>
          </cell>
          <cell r="F84">
            <v>5136.400000000001</v>
          </cell>
          <cell r="I84">
            <v>4846.9</v>
          </cell>
          <cell r="J84">
            <v>4868.9</v>
          </cell>
          <cell r="K84">
            <v>4874.9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</v>
          </cell>
          <cell r="G87">
            <v>-102007.35189137705</v>
          </cell>
          <cell r="H87">
            <v>-116137.8785058383</v>
          </cell>
          <cell r="I87">
            <v>-87100.42271568168</v>
          </cell>
          <cell r="J87">
            <v>-77425.25233722554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-66878.12215922958</v>
          </cell>
        </row>
        <row r="88">
          <cell r="A88" t="str">
            <v>STOCCAGGI ITALIA</v>
          </cell>
          <cell r="C88">
            <v>16640.316</v>
          </cell>
          <cell r="D88">
            <v>126306.806059313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</v>
          </cell>
          <cell r="D91">
            <v>702968.711274516</v>
          </cell>
          <cell r="E91">
            <v>728457.3004204847</v>
          </cell>
          <cell r="F91">
            <v>587146.6159707056</v>
          </cell>
          <cell r="G91">
            <v>502426.91679483536</v>
          </cell>
          <cell r="H91">
            <v>489339.3923015969</v>
          </cell>
          <cell r="I91">
            <v>461315.2441052084</v>
          </cell>
          <cell r="J91">
            <v>384181.4564207784</v>
          </cell>
          <cell r="K91">
            <v>419546.062527377</v>
          </cell>
          <cell r="L91">
            <v>442992.716518157</v>
          </cell>
          <cell r="M91">
            <v>625768.7589056478</v>
          </cell>
          <cell r="N91">
            <v>689337.1078253363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</v>
          </cell>
          <cell r="D92">
            <v>53588.34536811017</v>
          </cell>
          <cell r="E92">
            <v>49872.18267066666</v>
          </cell>
          <cell r="F92">
            <v>46880.451598666674</v>
          </cell>
          <cell r="G92">
            <v>42450.31406866667</v>
          </cell>
          <cell r="H92">
            <v>42726.54206866666</v>
          </cell>
          <cell r="I92">
            <v>46648.50519666666</v>
          </cell>
          <cell r="J92">
            <v>45964.57719666666</v>
          </cell>
          <cell r="K92">
            <v>48819.18119666666</v>
          </cell>
          <cell r="L92">
            <v>54378.02766666666</v>
          </cell>
          <cell r="M92">
            <v>55916.42766666666</v>
          </cell>
          <cell r="N92">
            <v>56254.727666666666</v>
          </cell>
          <cell r="O92">
            <v>596046.7681510698</v>
          </cell>
        </row>
        <row r="93">
          <cell r="A93" t="str">
            <v>TOTALE TRASPORTO AFFITTATO</v>
          </cell>
          <cell r="C93">
            <v>398.0278736215412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136508.17088</v>
          </cell>
          <cell r="D94">
            <v>127533.40712</v>
          </cell>
          <cell r="E94">
            <v>128717.360309741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113169.0753792674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</v>
          </cell>
          <cell r="D95">
            <v>31100.000000000007</v>
          </cell>
          <cell r="E95">
            <v>16100.000000000002</v>
          </cell>
          <cell r="F95">
            <v>9899.999999999998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4600.27204</v>
          </cell>
          <cell r="D96">
            <v>4623.548465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>TOTALE COSTI </v>
          </cell>
          <cell r="C97">
            <v>1024316.9937220159</v>
          </cell>
          <cell r="D97">
            <v>920195.9086982374</v>
          </cell>
          <cell r="E97">
            <v>927065.8434008923</v>
          </cell>
          <cell r="F97">
            <v>772587.5038287197</v>
          </cell>
          <cell r="G97">
            <v>682564.0567351194</v>
          </cell>
          <cell r="H97">
            <v>669655.3015477209</v>
          </cell>
          <cell r="I97">
            <v>644800.6930742024</v>
          </cell>
          <cell r="J97">
            <v>561674.1089967125</v>
          </cell>
          <cell r="K97">
            <v>598842.3543076911</v>
          </cell>
          <cell r="L97">
            <v>633040.945016027</v>
          </cell>
          <cell r="M97">
            <v>826722.9608019493</v>
          </cell>
          <cell r="N97">
            <v>897666.0049484693</v>
          </cell>
          <cell r="O97">
            <v>9159132.675077759</v>
          </cell>
        </row>
        <row r="98">
          <cell r="C98">
            <v>57545.785699914515</v>
          </cell>
          <cell r="D98">
            <v>58593.79030372138</v>
          </cell>
          <cell r="E98">
            <v>53791.18267066666</v>
          </cell>
          <cell r="F98">
            <v>51991.451598666674</v>
          </cell>
          <cell r="G98">
            <v>49502.31406866667</v>
          </cell>
          <cell r="H98">
            <v>48820.54206866666</v>
          </cell>
          <cell r="I98">
            <v>54623.50519666666</v>
          </cell>
          <cell r="J98">
            <v>53823.57719666666</v>
          </cell>
          <cell r="K98">
            <v>55375.18119666666</v>
          </cell>
          <cell r="L98">
            <v>61474.02766666666</v>
          </cell>
          <cell r="M98">
            <v>62682.42766666666</v>
          </cell>
          <cell r="N98">
            <v>63871.727666666666</v>
          </cell>
          <cell r="O98">
            <v>672095.5130003025</v>
          </cell>
        </row>
        <row r="99">
          <cell r="A99" t="str">
            <v>volumi totali senza spagna</v>
          </cell>
          <cell r="C99">
            <v>6533.200000000001</v>
          </cell>
          <cell r="D99">
            <v>5995.3</v>
          </cell>
          <cell r="E99">
            <v>6299</v>
          </cell>
          <cell r="F99">
            <v>5309.299999999999</v>
          </cell>
          <cell r="G99">
            <v>4566.5</v>
          </cell>
          <cell r="H99">
            <v>4603.9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6077.400000000001</v>
          </cell>
          <cell r="E100">
            <v>5465.6</v>
          </cell>
          <cell r="F100">
            <v>4461.4</v>
          </cell>
          <cell r="G100">
            <v>3064.5</v>
          </cell>
          <cell r="H100">
            <v>2962.1</v>
          </cell>
          <cell r="I100">
            <v>3003</v>
          </cell>
          <cell r="J100">
            <v>2373.2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6671.000000000001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98.92204826005025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</v>
          </cell>
          <cell r="D102">
            <v>9.002091945143926</v>
          </cell>
          <cell r="E102">
            <v>7.995901360639254</v>
          </cell>
          <cell r="F102">
            <v>8.936856383829635</v>
          </cell>
          <cell r="G102">
            <v>9.6866996756086</v>
          </cell>
          <cell r="H102">
            <v>9.659102514969193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</v>
          </cell>
          <cell r="N102">
            <v>9.014311207455025</v>
          </cell>
          <cell r="O102">
            <v>9.956440848278088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27.69297446078527</v>
          </cell>
          <cell r="G103">
            <v>38.97367461955209</v>
          </cell>
          <cell r="H103">
            <v>40.44271536324141</v>
          </cell>
          <cell r="I103">
            <v>39.314666590851616</v>
          </cell>
          <cell r="J103">
            <v>47.68627818104981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18.46157539446356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</v>
          </cell>
          <cell r="D104">
            <v>5.113850593774368</v>
          </cell>
          <cell r="E104">
            <v>2.9932093746797057</v>
          </cell>
          <cell r="F104">
            <v>2.2192126610072402</v>
          </cell>
          <cell r="G104">
            <v>3.659502265215565</v>
          </cell>
          <cell r="H104">
            <v>3.9547706736651014</v>
          </cell>
          <cell r="I104">
            <v>3.600242656355038</v>
          </cell>
          <cell r="J104">
            <v>4.429873208590917</v>
          </cell>
          <cell r="K104">
            <v>2.7090658457540413</v>
          </cell>
          <cell r="L104">
            <v>4.899826150399089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0.7041376415845221</v>
          </cell>
          <cell r="D105">
            <v>0.7711955139859556</v>
          </cell>
          <cell r="E105">
            <v>0.543737101127163</v>
          </cell>
          <cell r="F105">
            <v>0.8556683555270941</v>
          </cell>
          <cell r="G105">
            <v>1.153618745209679</v>
          </cell>
          <cell r="H105">
            <v>0.9450683116488195</v>
          </cell>
          <cell r="I105">
            <v>0.8833310862433149</v>
          </cell>
          <cell r="J105">
            <v>1.0687583263097795</v>
          </cell>
          <cell r="K105">
            <v>0.6770437553621766</v>
          </cell>
          <cell r="L105">
            <v>0.6594167299361351</v>
          </cell>
          <cell r="M105">
            <v>0.43790743155149936</v>
          </cell>
          <cell r="N105">
            <v>0.5344595604724174</v>
          </cell>
          <cell r="O105">
            <v>0.7426163198722664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163.4980035273828</v>
          </cell>
          <cell r="H106">
            <v>161.2896718728855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829275.517333829</v>
          </cell>
          <cell r="E108">
            <v>595720.6870796941</v>
          </cell>
          <cell r="F108">
            <v>531847.7043903924</v>
          </cell>
          <cell r="G108">
            <v>400419.5649034583</v>
          </cell>
          <cell r="H108">
            <v>373201.5137957586</v>
          </cell>
          <cell r="I108">
            <v>376753.8213895267</v>
          </cell>
          <cell r="J108">
            <v>309317.2040835529</v>
          </cell>
          <cell r="K108">
            <v>402750.7771156765</v>
          </cell>
          <cell r="L108">
            <v>448075.716518157</v>
          </cell>
          <cell r="M108">
            <v>644109.8238274752</v>
          </cell>
          <cell r="N108">
            <v>800091.4649505082</v>
          </cell>
          <cell r="O108">
            <v>6786486.706766038</v>
          </cell>
        </row>
        <row r="109">
          <cell r="A109" t="str">
            <v>TOTALE  TRASPORTO ESTERO</v>
          </cell>
          <cell r="C109">
            <v>52547.48578629297</v>
          </cell>
          <cell r="D109">
            <v>53588.34536811017</v>
          </cell>
          <cell r="E109">
            <v>49872.18267066666</v>
          </cell>
          <cell r="F109">
            <v>49240.851598666675</v>
          </cell>
          <cell r="G109">
            <v>42450.31406866667</v>
          </cell>
          <cell r="H109">
            <v>42726.54206866666</v>
          </cell>
          <cell r="I109">
            <v>48956.40519666666</v>
          </cell>
          <cell r="J109">
            <v>48272.47719666666</v>
          </cell>
          <cell r="K109">
            <v>51127.08119666666</v>
          </cell>
          <cell r="L109">
            <v>57080.52766666666</v>
          </cell>
          <cell r="M109">
            <v>58618.92766666666</v>
          </cell>
          <cell r="N109">
            <v>58957.227666666666</v>
          </cell>
          <cell r="O109">
            <v>613438.3681510696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136508.17088</v>
          </cell>
          <cell r="D111">
            <v>127533.40712</v>
          </cell>
          <cell r="E111">
            <v>128717.360309741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113169.0753792674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</v>
          </cell>
          <cell r="D112">
            <v>31100.000000000007</v>
          </cell>
          <cell r="E112">
            <v>16100.000000000002</v>
          </cell>
          <cell r="F112">
            <v>9899.999999999998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4600.27204</v>
          </cell>
          <cell r="D113">
            <v>4623.548465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>TOTALE COSTI </v>
          </cell>
          <cell r="C114">
            <v>1315178.840084302</v>
          </cell>
          <cell r="D114">
            <v>1046120.8182869392</v>
          </cell>
          <cell r="E114">
            <v>793835.2300601017</v>
          </cell>
          <cell r="F114">
            <v>719080.9922484064</v>
          </cell>
          <cell r="G114">
            <v>578772.7048437423</v>
          </cell>
          <cell r="H114">
            <v>551774.4230418827</v>
          </cell>
          <cell r="I114">
            <v>558503.1703585208</v>
          </cell>
          <cell r="J114">
            <v>485189.7566594869</v>
          </cell>
          <cell r="K114">
            <v>580560.9688959905</v>
          </cell>
          <cell r="L114">
            <v>636683.445016027</v>
          </cell>
          <cell r="M114">
            <v>843687.5257237767</v>
          </cell>
          <cell r="N114">
            <v>1007080.8620736413</v>
          </cell>
          <cell r="O114">
            <v>9116468.737292819</v>
          </cell>
        </row>
        <row r="115">
          <cell r="A115" t="str">
            <v>ALTRI</v>
          </cell>
          <cell r="C115">
            <v>3516.710713891453</v>
          </cell>
          <cell r="D115">
            <v>780.5301432625031</v>
          </cell>
          <cell r="E115">
            <v>4936.4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</v>
          </cell>
          <cell r="F116">
            <v>722452.9922484064</v>
          </cell>
          <cell r="G116">
            <v>580683.5048437424</v>
          </cell>
          <cell r="H116">
            <v>554472.0230418827</v>
          </cell>
          <cell r="I116">
            <v>560591.2703585208</v>
          </cell>
          <cell r="J116">
            <v>486508.5566594869</v>
          </cell>
          <cell r="K116">
            <v>582649.0688959905</v>
          </cell>
          <cell r="L116">
            <v>638953.5450160269</v>
          </cell>
          <cell r="M116">
            <v>847362.9257237767</v>
          </cell>
          <cell r="N116">
            <v>1011080.5620736412</v>
          </cell>
          <cell r="O116">
            <v>9149122.978149973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ANALI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</sheetNames>
    <sheetDataSet>
      <sheetData sheetId="2">
        <row r="3">
          <cell r="B3">
            <v>1</v>
          </cell>
        </row>
        <row r="4">
          <cell r="B4">
            <v>0.516457</v>
          </cell>
        </row>
        <row r="5">
          <cell r="B5">
            <v>0.45378</v>
          </cell>
        </row>
        <row r="6">
          <cell r="B6">
            <v>0.626959</v>
          </cell>
        </row>
        <row r="7">
          <cell r="B7">
            <v>0.267023</v>
          </cell>
        </row>
        <row r="8">
          <cell r="B8">
            <v>1.552795</v>
          </cell>
        </row>
        <row r="9">
          <cell r="B9">
            <v>0.152449</v>
          </cell>
        </row>
        <row r="10">
          <cell r="B10">
            <v>0.004988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74475393.97</v>
          </cell>
          <cell r="L14" t="str">
            <v>GENNAIO</v>
          </cell>
          <cell r="O14">
            <v>0.01275563198581986</v>
          </cell>
          <cell r="Q14">
            <v>74475393.97</v>
          </cell>
          <cell r="R14">
            <v>605.8718686503024</v>
          </cell>
          <cell r="S14">
            <v>613.7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66311840.83</v>
          </cell>
          <cell r="L17" t="str">
            <v>FEBBRAIO</v>
          </cell>
          <cell r="O17">
            <v>0.008710698255169236</v>
          </cell>
          <cell r="Q17">
            <v>66225955.239999995</v>
          </cell>
          <cell r="R17">
            <v>551.4542385606493</v>
          </cell>
          <cell r="S17">
            <v>556.3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</v>
          </cell>
          <cell r="L20" t="str">
            <v>MARZO</v>
          </cell>
          <cell r="O20">
            <v>0.009409977920436963</v>
          </cell>
          <cell r="Q20">
            <v>71575930.26</v>
          </cell>
          <cell r="R20">
            <v>612.4818106517938</v>
          </cell>
          <cell r="S20">
            <v>618.3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0.010340592818461447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24378511.45</v>
          </cell>
          <cell r="L70" t="str">
            <v>GENNAIO</v>
          </cell>
          <cell r="O70">
            <v>0.012755631985819749</v>
          </cell>
          <cell r="Q70">
            <v>24378511.45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1.57648199928164</v>
          </cell>
        </row>
        <row r="73">
          <cell r="A73" t="str">
            <v>FEBBRAIO</v>
          </cell>
          <cell r="J73">
            <v>22653604.35</v>
          </cell>
          <cell r="L73" t="str">
            <v>FEBBRAIO</v>
          </cell>
          <cell r="O73">
            <v>0.008710698255169347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0.009409977920436852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118.3382496627163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66125705.51</v>
          </cell>
          <cell r="L106" t="str">
            <v>TOTALE</v>
          </cell>
          <cell r="O106">
            <v>0.010384368775347319</v>
          </cell>
          <cell r="Q106">
            <v>66125705.51</v>
          </cell>
          <cell r="R106">
            <v>546.1688668728859</v>
          </cell>
          <cell r="S106">
            <v>551.9000000000001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71.421875" style="2" customWidth="1"/>
    <col min="2" max="2" width="12.57421875" style="6" customWidth="1"/>
    <col min="3" max="3" width="12.57421875" style="4" customWidth="1"/>
    <col min="4" max="4" width="12.57421875" style="5" customWidth="1"/>
    <col min="5" max="6" width="12.57421875" style="12" customWidth="1"/>
    <col min="7" max="16384" width="12.57421875" style="7" customWidth="1"/>
  </cols>
  <sheetData>
    <row r="1" spans="1:2" ht="30.75" thickBot="1">
      <c r="A1" s="140" t="s">
        <v>136</v>
      </c>
      <c r="B1" s="141"/>
    </row>
    <row r="2" spans="1:2" ht="20.25">
      <c r="A2" s="142" t="s">
        <v>134</v>
      </c>
      <c r="B2" s="143"/>
    </row>
    <row r="3" spans="1:2" ht="20.25">
      <c r="A3" s="142" t="s">
        <v>135</v>
      </c>
      <c r="B3" s="143"/>
    </row>
  </sheetData>
  <hyperlinks>
    <hyperlink ref="A2" location="'Financial data'!A1" display="Financial data"/>
    <hyperlink ref="A3" location="'Operating data'!A1" display="Operating data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showGridLines="0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67.57421875" style="1" customWidth="1"/>
    <col min="3" max="3" width="17.7109375" style="9" customWidth="1"/>
    <col min="4" max="5" width="10.421875" style="3" customWidth="1"/>
    <col min="6" max="6" width="10.421875" style="1" customWidth="1"/>
    <col min="7" max="7" width="44.140625" style="1" customWidth="1"/>
    <col min="8" max="16384" width="12.57421875" style="1" customWidth="1"/>
  </cols>
  <sheetData>
    <row r="2" spans="2:6" s="7" customFormat="1" ht="21" customHeight="1">
      <c r="B2" s="144" t="s">
        <v>121</v>
      </c>
      <c r="C2" s="144"/>
      <c r="D2" s="50"/>
      <c r="E2" s="50"/>
      <c r="F2" s="50"/>
    </row>
    <row r="3" spans="1:6" s="7" customFormat="1" ht="16.5" customHeight="1">
      <c r="A3" s="11"/>
      <c r="B3" s="51"/>
      <c r="C3" s="51"/>
      <c r="D3" s="52">
        <v>2017</v>
      </c>
      <c r="E3" s="52">
        <v>2016</v>
      </c>
      <c r="F3" s="52">
        <v>2015</v>
      </c>
    </row>
    <row r="4" spans="1:6" ht="15" customHeight="1">
      <c r="A4" s="15"/>
      <c r="B4" s="53" t="s">
        <v>52</v>
      </c>
      <c r="C4" s="54" t="s">
        <v>17</v>
      </c>
      <c r="D4" s="46">
        <v>66919</v>
      </c>
      <c r="E4" s="38">
        <v>55762</v>
      </c>
      <c r="F4" s="38">
        <v>72286</v>
      </c>
    </row>
    <row r="5" spans="1:6" ht="15" customHeight="1">
      <c r="A5" s="15"/>
      <c r="B5" s="53" t="s">
        <v>53</v>
      </c>
      <c r="C5" s="55"/>
      <c r="D5" s="46">
        <v>8012</v>
      </c>
      <c r="E5" s="45">
        <v>2157</v>
      </c>
      <c r="F5" s="45">
        <v>-3076</v>
      </c>
    </row>
    <row r="6" spans="1:6" ht="15" customHeight="1">
      <c r="A6" s="15"/>
      <c r="B6" s="57" t="s">
        <v>102</v>
      </c>
      <c r="C6" s="54"/>
      <c r="D6" s="56">
        <v>5803</v>
      </c>
      <c r="E6" s="45">
        <v>2315</v>
      </c>
      <c r="F6" s="45">
        <v>4486</v>
      </c>
    </row>
    <row r="7" spans="1:6" ht="15" customHeight="1">
      <c r="A7" s="15"/>
      <c r="B7" s="53" t="s">
        <v>66</v>
      </c>
      <c r="C7" s="54"/>
      <c r="D7" s="56">
        <v>2379</v>
      </c>
      <c r="E7" s="45">
        <v>-340</v>
      </c>
      <c r="F7" s="45">
        <v>803</v>
      </c>
    </row>
    <row r="8" spans="1:6" ht="15" customHeight="1">
      <c r="A8" s="15"/>
      <c r="B8" s="53" t="s">
        <v>103</v>
      </c>
      <c r="C8" s="54"/>
      <c r="D8" s="56">
        <v>3374</v>
      </c>
      <c r="E8" s="45">
        <v>-1051</v>
      </c>
      <c r="F8" s="45">
        <v>-7952</v>
      </c>
    </row>
    <row r="9" spans="1:6" ht="15" customHeight="1">
      <c r="A9" s="23"/>
      <c r="B9" s="57" t="s">
        <v>104</v>
      </c>
      <c r="C9" s="54"/>
      <c r="D9" s="56">
        <v>0</v>
      </c>
      <c r="E9" s="45">
        <v>-413</v>
      </c>
      <c r="F9" s="45">
        <v>-826</v>
      </c>
    </row>
    <row r="10" spans="1:6" ht="15" customHeight="1" thickBot="1">
      <c r="A10" s="15"/>
      <c r="B10" s="64" t="s">
        <v>130</v>
      </c>
      <c r="C10" s="138"/>
      <c r="D10" s="46">
        <v>3374</v>
      </c>
      <c r="E10" s="45">
        <v>-1464</v>
      </c>
      <c r="F10" s="45">
        <v>-8778</v>
      </c>
    </row>
    <row r="11" spans="1:6" ht="15" customHeight="1" thickTop="1">
      <c r="A11" s="15"/>
      <c r="B11" s="145" t="s">
        <v>122</v>
      </c>
      <c r="C11" s="145"/>
      <c r="D11" s="125">
        <v>10117</v>
      </c>
      <c r="E11" s="58">
        <v>7673</v>
      </c>
      <c r="F11" s="58">
        <v>12155</v>
      </c>
    </row>
    <row r="12" spans="1:6" ht="14.25">
      <c r="A12" s="15"/>
      <c r="B12" s="133" t="s">
        <v>120</v>
      </c>
      <c r="C12" s="53"/>
      <c r="D12" s="56">
        <v>8458</v>
      </c>
      <c r="E12" s="38">
        <v>5386</v>
      </c>
      <c r="F12" s="38">
        <v>8510</v>
      </c>
    </row>
    <row r="13" spans="1:6" ht="15" customHeight="1">
      <c r="A13" s="15"/>
      <c r="B13" s="53" t="s">
        <v>54</v>
      </c>
      <c r="C13" s="54"/>
      <c r="D13" s="56">
        <v>8681</v>
      </c>
      <c r="E13" s="45">
        <v>9180</v>
      </c>
      <c r="F13" s="38">
        <v>10741</v>
      </c>
    </row>
    <row r="14" spans="1:6" s="13" customFormat="1" ht="15" customHeight="1">
      <c r="A14" s="17"/>
      <c r="B14" s="59" t="s">
        <v>61</v>
      </c>
      <c r="C14" s="60"/>
      <c r="D14" s="48">
        <v>442</v>
      </c>
      <c r="E14" s="47">
        <v>417</v>
      </c>
      <c r="F14" s="47">
        <v>566</v>
      </c>
    </row>
    <row r="15" spans="1:6" s="13" customFormat="1" ht="15" customHeight="1">
      <c r="A15" s="17"/>
      <c r="B15" s="61" t="s">
        <v>116</v>
      </c>
      <c r="C15" s="60"/>
      <c r="D15" s="48">
        <v>7236</v>
      </c>
      <c r="E15" s="47">
        <v>7770</v>
      </c>
      <c r="F15" s="47">
        <v>9341</v>
      </c>
    </row>
    <row r="16" spans="1:8" ht="15" customHeight="1">
      <c r="A16" s="15"/>
      <c r="B16" s="145" t="s">
        <v>127</v>
      </c>
      <c r="C16" s="145"/>
      <c r="D16" s="56">
        <v>2881</v>
      </c>
      <c r="E16" s="38">
        <v>2881</v>
      </c>
      <c r="F16" s="47">
        <v>2880</v>
      </c>
      <c r="H16" s="36"/>
    </row>
    <row r="17" spans="1:6" ht="15" customHeight="1">
      <c r="A17" s="15"/>
      <c r="B17" s="53" t="s">
        <v>126</v>
      </c>
      <c r="C17" s="54"/>
      <c r="D17" s="56">
        <v>2880</v>
      </c>
      <c r="E17" s="38">
        <v>2881</v>
      </c>
      <c r="F17" s="38">
        <v>3457</v>
      </c>
    </row>
    <row r="18" spans="1:6" ht="15" customHeight="1">
      <c r="A18" s="15"/>
      <c r="B18" s="145" t="s">
        <v>58</v>
      </c>
      <c r="C18" s="145"/>
      <c r="D18" s="56">
        <v>114928</v>
      </c>
      <c r="E18" s="38">
        <v>124545</v>
      </c>
      <c r="F18" s="38">
        <v>139001</v>
      </c>
    </row>
    <row r="19" spans="1:6" ht="16.5" customHeight="1">
      <c r="A19" s="15"/>
      <c r="B19" s="53" t="s">
        <v>59</v>
      </c>
      <c r="C19" s="54"/>
      <c r="D19" s="46">
        <v>48079</v>
      </c>
      <c r="E19" s="38">
        <v>53086</v>
      </c>
      <c r="F19" s="38">
        <v>57409</v>
      </c>
    </row>
    <row r="20" spans="1:6" ht="15" customHeight="1">
      <c r="A20" s="15"/>
      <c r="B20" s="145" t="s">
        <v>13</v>
      </c>
      <c r="C20" s="145"/>
      <c r="D20" s="56">
        <v>10916</v>
      </c>
      <c r="E20" s="45">
        <v>14776</v>
      </c>
      <c r="F20" s="38">
        <v>16871</v>
      </c>
    </row>
    <row r="21" spans="1:6" ht="15" customHeight="1">
      <c r="A21" s="30"/>
      <c r="B21" s="53" t="s">
        <v>14</v>
      </c>
      <c r="C21" s="54"/>
      <c r="D21" s="46">
        <v>58995</v>
      </c>
      <c r="E21" s="38">
        <v>67862</v>
      </c>
      <c r="F21" s="38">
        <v>74280</v>
      </c>
    </row>
    <row r="22" spans="1:6" ht="15" customHeight="1">
      <c r="A22" s="15"/>
      <c r="B22" s="62" t="s">
        <v>62</v>
      </c>
      <c r="C22" s="60"/>
      <c r="D22" s="48">
        <v>49801</v>
      </c>
      <c r="E22" s="49">
        <v>57910</v>
      </c>
      <c r="F22" s="47">
        <v>53968</v>
      </c>
    </row>
    <row r="23" spans="1:6" ht="15" customHeight="1">
      <c r="A23" s="30"/>
      <c r="B23" s="61" t="s">
        <v>68</v>
      </c>
      <c r="C23" s="60"/>
      <c r="D23" s="48">
        <v>3394</v>
      </c>
      <c r="E23" s="47">
        <v>4100</v>
      </c>
      <c r="F23" s="47">
        <v>5803</v>
      </c>
    </row>
    <row r="24" spans="1:7" ht="15" customHeight="1" thickBot="1">
      <c r="A24" s="15"/>
      <c r="B24" s="151" t="s">
        <v>69</v>
      </c>
      <c r="C24" s="151"/>
      <c r="D24" s="126">
        <v>7440</v>
      </c>
      <c r="E24" s="63">
        <v>6981</v>
      </c>
      <c r="F24" s="63">
        <v>6986</v>
      </c>
      <c r="G24" s="7"/>
    </row>
    <row r="25" spans="1:6" ht="15" customHeight="1" thickTop="1">
      <c r="A25" s="8"/>
      <c r="B25" s="53" t="s">
        <v>15</v>
      </c>
      <c r="C25" s="54" t="s">
        <v>9</v>
      </c>
      <c r="D25" s="42">
        <v>13.8</v>
      </c>
      <c r="E25" s="41">
        <v>15.5</v>
      </c>
      <c r="F25" s="41">
        <v>13.8</v>
      </c>
    </row>
    <row r="26" spans="1:6" ht="15" customHeight="1">
      <c r="A26" s="8"/>
      <c r="B26" s="53" t="s">
        <v>16</v>
      </c>
      <c r="C26" s="54" t="s">
        <v>18</v>
      </c>
      <c r="D26" s="42">
        <v>3601.140133</v>
      </c>
      <c r="E26" s="41">
        <v>3601.1</v>
      </c>
      <c r="F26" s="41">
        <v>3601.1</v>
      </c>
    </row>
    <row r="27" spans="1:7" ht="15" customHeight="1" thickBot="1">
      <c r="A27" s="18"/>
      <c r="B27" s="64" t="s">
        <v>49</v>
      </c>
      <c r="C27" s="65" t="s">
        <v>19</v>
      </c>
      <c r="D27" s="99">
        <v>50.2</v>
      </c>
      <c r="E27" s="66">
        <v>56</v>
      </c>
      <c r="F27" s="66">
        <v>50</v>
      </c>
      <c r="G27" s="7"/>
    </row>
    <row r="28" spans="1:7" s="4" customFormat="1" ht="20.25" customHeight="1" hidden="1" thickTop="1">
      <c r="A28" s="31"/>
      <c r="B28" s="148"/>
      <c r="C28" s="148"/>
      <c r="D28" s="148"/>
      <c r="E28" s="148"/>
      <c r="F28" s="148"/>
      <c r="G28" s="44"/>
    </row>
    <row r="29" spans="1:7" s="4" customFormat="1" ht="3.75" customHeight="1" thickTop="1">
      <c r="A29" s="31"/>
      <c r="B29" s="152"/>
      <c r="C29" s="152"/>
      <c r="D29" s="152"/>
      <c r="E29" s="152"/>
      <c r="F29" s="152"/>
      <c r="G29" s="44"/>
    </row>
    <row r="30" spans="1:7" s="4" customFormat="1" ht="12.75">
      <c r="A30" s="31"/>
      <c r="B30" s="104" t="s">
        <v>105</v>
      </c>
      <c r="C30" s="67"/>
      <c r="D30" s="67"/>
      <c r="E30" s="67"/>
      <c r="F30" s="100"/>
      <c r="G30" s="44"/>
    </row>
    <row r="31" spans="1:7" s="4" customFormat="1" ht="12.75">
      <c r="A31" s="31"/>
      <c r="B31" s="149" t="s">
        <v>117</v>
      </c>
      <c r="C31" s="150"/>
      <c r="D31" s="150"/>
      <c r="E31" s="150"/>
      <c r="F31" s="150"/>
      <c r="G31" s="44"/>
    </row>
    <row r="32" spans="1:7" s="4" customFormat="1" ht="12.75">
      <c r="A32" s="32"/>
      <c r="B32" s="104" t="s">
        <v>128</v>
      </c>
      <c r="C32" s="69"/>
      <c r="D32" s="69"/>
      <c r="E32" s="69"/>
      <c r="F32" s="100"/>
      <c r="G32" s="44"/>
    </row>
    <row r="33" spans="2:7" ht="12">
      <c r="B33" s="104" t="s">
        <v>51</v>
      </c>
      <c r="C33" s="100"/>
      <c r="D33" s="105"/>
      <c r="E33" s="105"/>
      <c r="F33" s="105"/>
      <c r="G33" s="44"/>
    </row>
    <row r="34" spans="1:5" ht="12" customHeight="1">
      <c r="A34" s="7"/>
      <c r="B34" s="33"/>
      <c r="C34" s="34"/>
      <c r="D34" s="35"/>
      <c r="E34" s="35"/>
    </row>
    <row r="35" spans="1:6" ht="21" customHeight="1">
      <c r="A35" s="7"/>
      <c r="B35" s="144" t="s">
        <v>21</v>
      </c>
      <c r="C35" s="144"/>
      <c r="D35" s="50"/>
      <c r="E35" s="50"/>
      <c r="F35" s="50"/>
    </row>
    <row r="36" spans="1:6" ht="20.25" customHeight="1">
      <c r="A36" s="11"/>
      <c r="B36" s="51"/>
      <c r="C36" s="51"/>
      <c r="D36" s="52">
        <v>2017</v>
      </c>
      <c r="E36" s="52">
        <v>2016</v>
      </c>
      <c r="F36" s="52">
        <v>2015</v>
      </c>
    </row>
    <row r="37" spans="1:6" ht="15" customHeight="1">
      <c r="A37" s="8"/>
      <c r="B37" s="73" t="s">
        <v>131</v>
      </c>
      <c r="C37" s="74"/>
      <c r="D37" s="76"/>
      <c r="E37" s="71"/>
      <c r="F37" s="75"/>
    </row>
    <row r="38" spans="1:6" s="13" customFormat="1" ht="15" customHeight="1">
      <c r="A38" s="22"/>
      <c r="B38" s="77" t="s">
        <v>22</v>
      </c>
      <c r="C38" s="54" t="s">
        <v>9</v>
      </c>
      <c r="D38" s="79">
        <v>0.94</v>
      </c>
      <c r="E38" s="78">
        <v>-0.29</v>
      </c>
      <c r="F38" s="78">
        <v>-2.21</v>
      </c>
    </row>
    <row r="39" spans="1:6" s="13" customFormat="1" ht="15" customHeight="1">
      <c r="A39" s="22"/>
      <c r="B39" s="77" t="s">
        <v>11</v>
      </c>
      <c r="C39" s="54" t="s">
        <v>10</v>
      </c>
      <c r="D39" s="128">
        <v>2.12</v>
      </c>
      <c r="E39" s="78">
        <v>-0.65</v>
      </c>
      <c r="F39" s="78">
        <v>-4.9</v>
      </c>
    </row>
    <row r="40" spans="1:6" ht="15" customHeight="1">
      <c r="A40" s="22"/>
      <c r="B40" s="73" t="s">
        <v>132</v>
      </c>
      <c r="C40" s="54"/>
      <c r="D40" s="118"/>
      <c r="E40" s="80"/>
      <c r="F40" s="127"/>
    </row>
    <row r="41" spans="1:6" s="13" customFormat="1" ht="15" customHeight="1">
      <c r="A41" s="22"/>
      <c r="B41" s="77" t="s">
        <v>50</v>
      </c>
      <c r="C41" s="54" t="s">
        <v>9</v>
      </c>
      <c r="D41" s="129">
        <v>0.66</v>
      </c>
      <c r="E41" s="78">
        <v>-0.09</v>
      </c>
      <c r="F41" s="78">
        <v>0.37</v>
      </c>
    </row>
    <row r="42" spans="1:6" s="13" customFormat="1" ht="15" customHeight="1">
      <c r="A42" s="22"/>
      <c r="B42" s="77" t="s">
        <v>11</v>
      </c>
      <c r="C42" s="54" t="s">
        <v>10</v>
      </c>
      <c r="D42" s="129">
        <v>1.49</v>
      </c>
      <c r="E42" s="78">
        <v>-0.2</v>
      </c>
      <c r="F42" s="78">
        <v>0.82</v>
      </c>
    </row>
    <row r="43" spans="1:6" ht="15" customHeight="1">
      <c r="A43" s="8"/>
      <c r="B43" s="73" t="s">
        <v>133</v>
      </c>
      <c r="C43" s="74"/>
      <c r="D43" s="118"/>
      <c r="E43" s="132"/>
      <c r="F43" s="127"/>
    </row>
    <row r="44" spans="1:6" s="13" customFormat="1" ht="15" customHeight="1">
      <c r="A44" s="22"/>
      <c r="B44" s="77" t="s">
        <v>50</v>
      </c>
      <c r="C44" s="54" t="s">
        <v>9</v>
      </c>
      <c r="D44" s="79">
        <v>2.81</v>
      </c>
      <c r="E44" s="78">
        <v>2.13</v>
      </c>
      <c r="F44" s="78">
        <v>3.58</v>
      </c>
    </row>
    <row r="45" spans="1:6" s="13" customFormat="1" ht="15" customHeight="1" thickBot="1">
      <c r="A45" s="22"/>
      <c r="B45" s="81" t="s">
        <v>11</v>
      </c>
      <c r="C45" s="65" t="s">
        <v>10</v>
      </c>
      <c r="D45" s="119">
        <v>6.35</v>
      </c>
      <c r="E45" s="112">
        <v>4.72</v>
      </c>
      <c r="F45" s="112">
        <v>7.95</v>
      </c>
    </row>
    <row r="46" spans="1:6" s="13" customFormat="1" ht="15" customHeight="1" thickTop="1">
      <c r="A46" s="22"/>
      <c r="B46" s="73" t="s">
        <v>55</v>
      </c>
      <c r="C46" s="54" t="s">
        <v>0</v>
      </c>
      <c r="D46" s="42">
        <v>4.676810288982636</v>
      </c>
      <c r="E46" s="41">
        <v>0.1743495708896337</v>
      </c>
      <c r="F46" s="83">
        <v>1.7551307199109991</v>
      </c>
    </row>
    <row r="47" spans="1:6" ht="15" customHeight="1">
      <c r="A47" s="22"/>
      <c r="B47" s="73" t="s">
        <v>1</v>
      </c>
      <c r="C47" s="54"/>
      <c r="D47" s="115">
        <v>23</v>
      </c>
      <c r="E47" s="114">
        <v>28.000000000000004</v>
      </c>
      <c r="F47" s="114">
        <v>29.387378285634657</v>
      </c>
    </row>
    <row r="48" spans="1:6" ht="15" customHeight="1">
      <c r="A48" s="22"/>
      <c r="B48" s="73" t="s">
        <v>115</v>
      </c>
      <c r="C48" s="54"/>
      <c r="D48" s="113">
        <v>18.503262988388848</v>
      </c>
      <c r="E48" s="114">
        <v>21.773599363413986</v>
      </c>
      <c r="F48" s="114">
        <v>22.712708669897687</v>
      </c>
    </row>
    <row r="49" spans="1:6" ht="15.75" customHeight="1">
      <c r="A49" s="22"/>
      <c r="B49" s="73" t="s">
        <v>4</v>
      </c>
      <c r="C49" s="54"/>
      <c r="D49" s="113">
        <v>6.5</v>
      </c>
      <c r="E49" s="84">
        <v>2.4</v>
      </c>
      <c r="F49" s="84">
        <v>-2.4</v>
      </c>
    </row>
    <row r="50" spans="1:6" ht="15" customHeight="1">
      <c r="A50" s="22"/>
      <c r="B50" s="73" t="s">
        <v>5</v>
      </c>
      <c r="C50" s="54"/>
      <c r="D50" s="113">
        <v>1.5</v>
      </c>
      <c r="E50" s="83">
        <v>1.4</v>
      </c>
      <c r="F50" s="84">
        <v>1.4</v>
      </c>
    </row>
    <row r="51" spans="1:6" ht="15" customHeight="1" thickBot="1">
      <c r="A51" s="22"/>
      <c r="B51" s="86" t="s">
        <v>6</v>
      </c>
      <c r="C51" s="65"/>
      <c r="D51" s="130">
        <v>92.7</v>
      </c>
      <c r="E51" s="87">
        <v>51.9</v>
      </c>
      <c r="F51" s="87">
        <v>76.3</v>
      </c>
    </row>
    <row r="52" spans="1:6" ht="15" customHeight="1" thickTop="1">
      <c r="A52" s="22"/>
      <c r="B52" s="57" t="s">
        <v>129</v>
      </c>
      <c r="C52" s="54" t="s">
        <v>20</v>
      </c>
      <c r="D52" s="117">
        <v>0.8</v>
      </c>
      <c r="E52" s="90">
        <v>0.8</v>
      </c>
      <c r="F52" s="90">
        <v>0.8</v>
      </c>
    </row>
    <row r="53" spans="1:6" ht="15" customHeight="1">
      <c r="A53" s="22"/>
      <c r="B53" s="102" t="s">
        <v>96</v>
      </c>
      <c r="C53" s="103" t="s">
        <v>0</v>
      </c>
      <c r="D53" s="85">
        <v>-5.617139826209816</v>
      </c>
      <c r="E53" s="41">
        <v>19.2</v>
      </c>
      <c r="F53" s="41">
        <v>1.1</v>
      </c>
    </row>
    <row r="54" spans="1:6" ht="15" customHeight="1">
      <c r="A54" s="22"/>
      <c r="B54" s="102" t="s">
        <v>7</v>
      </c>
      <c r="C54" s="103"/>
      <c r="D54" s="46">
        <v>85.38470657972734</v>
      </c>
      <c r="E54" s="45">
        <v>-196.78142076502735</v>
      </c>
      <c r="F54" s="45">
        <v>-33</v>
      </c>
    </row>
    <row r="55" spans="1:6" ht="15" customHeight="1" thickBot="1">
      <c r="A55" s="22"/>
      <c r="B55" s="86" t="s">
        <v>56</v>
      </c>
      <c r="C55" s="65"/>
      <c r="D55" s="116">
        <v>5.735632617637071</v>
      </c>
      <c r="E55" s="88">
        <v>5.4207219416040395</v>
      </c>
      <c r="F55" s="88">
        <v>5.7</v>
      </c>
    </row>
    <row r="56" spans="1:6" s="4" customFormat="1" ht="24.75" customHeight="1" thickTop="1">
      <c r="A56" s="22"/>
      <c r="B56" s="146" t="s">
        <v>98</v>
      </c>
      <c r="C56" s="147"/>
      <c r="D56" s="147"/>
      <c r="E56" s="147"/>
      <c r="F56" s="147"/>
    </row>
    <row r="57" spans="1:6" s="4" customFormat="1" ht="12.75" customHeight="1">
      <c r="A57" s="22"/>
      <c r="B57" s="100" t="s">
        <v>47</v>
      </c>
      <c r="C57" s="101"/>
      <c r="D57" s="70"/>
      <c r="E57" s="70"/>
      <c r="F57" s="68"/>
    </row>
    <row r="58" spans="2:6" ht="12.75" customHeight="1">
      <c r="B58" s="100" t="s">
        <v>57</v>
      </c>
      <c r="C58" s="70"/>
      <c r="D58" s="71"/>
      <c r="E58" s="71"/>
      <c r="F58" s="72"/>
    </row>
    <row r="65" spans="3:6" s="25" customFormat="1" ht="12">
      <c r="C65" s="26"/>
      <c r="D65" s="27"/>
      <c r="F65" s="37"/>
    </row>
    <row r="66" spans="2:6" s="25" customFormat="1" ht="12">
      <c r="B66" s="28"/>
      <c r="C66" s="26"/>
      <c r="D66" s="29"/>
      <c r="E66" s="29"/>
      <c r="F66" s="29"/>
    </row>
  </sheetData>
  <sheetProtection/>
  <mergeCells count="11">
    <mergeCell ref="B56:F56"/>
    <mergeCell ref="B28:F28"/>
    <mergeCell ref="B11:C11"/>
    <mergeCell ref="B31:F31"/>
    <mergeCell ref="B24:C24"/>
    <mergeCell ref="B35:C35"/>
    <mergeCell ref="B29:F29"/>
    <mergeCell ref="B2:C2"/>
    <mergeCell ref="B16:C16"/>
    <mergeCell ref="B18:C18"/>
    <mergeCell ref="B20:C20"/>
  </mergeCells>
  <printOptions/>
  <pageMargins left="0.17" right="0.17" top="0.19" bottom="0.21" header="0.17" footer="0.17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showGridLines="0" showZeros="0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2" customWidth="1"/>
    <col min="2" max="2" width="80.7109375" style="6" customWidth="1"/>
    <col min="3" max="3" width="43.421875" style="4" customWidth="1"/>
    <col min="4" max="4" width="14.57421875" style="5" customWidth="1"/>
    <col min="5" max="5" width="13.57421875" style="12" customWidth="1"/>
    <col min="6" max="6" width="10.421875" style="12" customWidth="1"/>
    <col min="7" max="16384" width="12.57421875" style="7" customWidth="1"/>
  </cols>
  <sheetData>
    <row r="2" spans="1:6" s="10" customFormat="1" ht="21.75" customHeight="1">
      <c r="A2" s="11"/>
      <c r="B2" s="154" t="s">
        <v>106</v>
      </c>
      <c r="C2" s="154"/>
      <c r="D2" s="50"/>
      <c r="E2" s="50"/>
      <c r="F2" s="50"/>
    </row>
    <row r="3" spans="1:6" s="1" customFormat="1" ht="15" customHeight="1">
      <c r="A3" s="11"/>
      <c r="B3" s="51"/>
      <c r="C3" s="51"/>
      <c r="D3" s="124">
        <v>2017</v>
      </c>
      <c r="E3" s="124">
        <v>2016</v>
      </c>
      <c r="F3" s="124">
        <v>2015</v>
      </c>
    </row>
    <row r="4" spans="1:6" s="1" customFormat="1" ht="15.75" customHeight="1">
      <c r="A4" s="15"/>
      <c r="B4" s="43" t="s">
        <v>63</v>
      </c>
      <c r="C4" s="54" t="s">
        <v>23</v>
      </c>
      <c r="D4" s="46">
        <v>32934</v>
      </c>
      <c r="E4" s="38">
        <v>33536</v>
      </c>
      <c r="F4" s="38">
        <v>34196</v>
      </c>
    </row>
    <row r="5" spans="1:6" s="1" customFormat="1" ht="15" customHeight="1">
      <c r="A5" s="18"/>
      <c r="B5" s="43" t="s">
        <v>85</v>
      </c>
      <c r="C5" s="107" t="s">
        <v>123</v>
      </c>
      <c r="D5" s="117">
        <v>0.33</v>
      </c>
      <c r="E5" s="90">
        <v>0.35</v>
      </c>
      <c r="F5" s="90">
        <v>0.45</v>
      </c>
    </row>
    <row r="6" spans="1:6" s="1" customFormat="1" ht="15" customHeight="1">
      <c r="A6" s="18"/>
      <c r="B6" s="109" t="s">
        <v>86</v>
      </c>
      <c r="C6" s="107"/>
      <c r="D6" s="117">
        <v>0.3</v>
      </c>
      <c r="E6" s="90">
        <v>0.36</v>
      </c>
      <c r="F6" s="90">
        <v>0.41</v>
      </c>
    </row>
    <row r="7" spans="1:6" s="1" customFormat="1" ht="15" customHeight="1">
      <c r="A7" s="18"/>
      <c r="B7" s="89" t="s">
        <v>87</v>
      </c>
      <c r="C7" s="107"/>
      <c r="D7" s="117">
        <v>0.34</v>
      </c>
      <c r="E7" s="90">
        <v>0.35</v>
      </c>
      <c r="F7" s="90">
        <v>0.47</v>
      </c>
    </row>
    <row r="8" spans="1:6" s="1" customFormat="1" ht="15" customHeight="1">
      <c r="A8" s="18"/>
      <c r="B8" s="43" t="s">
        <v>70</v>
      </c>
      <c r="C8" s="54" t="s">
        <v>71</v>
      </c>
      <c r="D8" s="46">
        <v>6464</v>
      </c>
      <c r="E8" s="38">
        <v>5913</v>
      </c>
      <c r="F8" s="38">
        <v>16481</v>
      </c>
    </row>
    <row r="9" spans="1:6" s="1" customFormat="1" ht="15" customHeight="1">
      <c r="A9" s="18"/>
      <c r="B9" s="89" t="s">
        <v>88</v>
      </c>
      <c r="C9" s="54"/>
      <c r="D9" s="46">
        <v>3236</v>
      </c>
      <c r="E9" s="38">
        <v>4682</v>
      </c>
      <c r="F9" s="38">
        <v>14847</v>
      </c>
    </row>
    <row r="10" spans="1:6" s="1" customFormat="1" ht="15" customHeight="1">
      <c r="A10" s="18"/>
      <c r="B10" s="89" t="s">
        <v>92</v>
      </c>
      <c r="C10" s="54"/>
      <c r="D10" s="46">
        <v>3228</v>
      </c>
      <c r="E10" s="38">
        <v>1231</v>
      </c>
      <c r="F10" s="38">
        <v>1634</v>
      </c>
    </row>
    <row r="11" spans="1:6" s="1" customFormat="1" ht="15" customHeight="1">
      <c r="A11" s="18"/>
      <c r="B11" s="7" t="s">
        <v>25</v>
      </c>
      <c r="C11" s="54" t="s">
        <v>36</v>
      </c>
      <c r="D11" s="117">
        <v>42.52</v>
      </c>
      <c r="E11" s="90">
        <v>41.46</v>
      </c>
      <c r="F11" s="90">
        <v>42.32</v>
      </c>
    </row>
    <row r="12" spans="1:6" s="1" customFormat="1" ht="15" customHeight="1">
      <c r="A12" s="18"/>
      <c r="B12" s="108" t="s">
        <v>91</v>
      </c>
      <c r="C12" s="54"/>
      <c r="D12" s="117">
        <v>32.65</v>
      </c>
      <c r="E12" s="90">
        <v>31.99</v>
      </c>
      <c r="F12" s="90">
        <v>32.22</v>
      </c>
    </row>
    <row r="13" spans="1:6" s="1" customFormat="1" ht="15">
      <c r="A13" s="18"/>
      <c r="B13" s="108" t="s">
        <v>90</v>
      </c>
      <c r="C13" s="54"/>
      <c r="D13" s="117">
        <v>6.834418</v>
      </c>
      <c r="E13" s="90">
        <v>5.403225</v>
      </c>
      <c r="F13" s="90">
        <v>5.506608</v>
      </c>
    </row>
    <row r="14" spans="1:6" s="1" customFormat="1" ht="15">
      <c r="A14" s="18"/>
      <c r="B14" s="108" t="s">
        <v>89</v>
      </c>
      <c r="C14" s="54"/>
      <c r="D14" s="117">
        <v>1.46</v>
      </c>
      <c r="E14" s="90">
        <v>2.398993</v>
      </c>
      <c r="F14" s="90">
        <v>2.793499</v>
      </c>
    </row>
    <row r="15" spans="1:6" s="1" customFormat="1" ht="15.75" thickBot="1">
      <c r="A15" s="18"/>
      <c r="B15" s="91" t="s">
        <v>100</v>
      </c>
      <c r="C15" s="65"/>
      <c r="D15" s="123">
        <v>1.578244</v>
      </c>
      <c r="E15" s="122">
        <v>1.667015</v>
      </c>
      <c r="F15" s="122">
        <v>1.796687</v>
      </c>
    </row>
    <row r="16" spans="1:6" ht="21.75" customHeight="1" thickTop="1">
      <c r="A16" s="14"/>
      <c r="B16" s="92" t="s">
        <v>2</v>
      </c>
      <c r="C16" s="93"/>
      <c r="D16" s="51"/>
      <c r="E16" s="51"/>
      <c r="F16" s="131"/>
    </row>
    <row r="17" spans="1:6" ht="15" customHeight="1">
      <c r="A17" s="14"/>
      <c r="B17" s="43" t="s">
        <v>63</v>
      </c>
      <c r="C17" s="54" t="s">
        <v>23</v>
      </c>
      <c r="D17" s="46">
        <v>11970</v>
      </c>
      <c r="E17" s="38">
        <v>12494</v>
      </c>
      <c r="F17" s="38">
        <v>12821</v>
      </c>
    </row>
    <row r="18" spans="1:6" ht="15" customHeight="1">
      <c r="A18" s="14"/>
      <c r="B18" s="43" t="s">
        <v>85</v>
      </c>
      <c r="C18" s="107" t="s">
        <v>123</v>
      </c>
      <c r="D18" s="117">
        <v>0.28</v>
      </c>
      <c r="E18" s="90">
        <v>0.34</v>
      </c>
      <c r="F18" s="90">
        <v>0.34</v>
      </c>
    </row>
    <row r="19" spans="1:6" ht="15" customHeight="1">
      <c r="A19" s="14"/>
      <c r="B19" s="57" t="s">
        <v>64</v>
      </c>
      <c r="C19" s="54" t="s">
        <v>37</v>
      </c>
      <c r="D19" s="46">
        <v>6990</v>
      </c>
      <c r="E19" s="38">
        <v>7490</v>
      </c>
      <c r="F19" s="38">
        <v>6890</v>
      </c>
    </row>
    <row r="20" spans="1:6" ht="15" customHeight="1">
      <c r="A20" s="14"/>
      <c r="B20" s="43" t="s">
        <v>24</v>
      </c>
      <c r="C20" s="54" t="s">
        <v>38</v>
      </c>
      <c r="D20" s="42">
        <v>10.5</v>
      </c>
      <c r="E20" s="41">
        <v>11.6</v>
      </c>
      <c r="F20" s="41">
        <v>10.7</v>
      </c>
    </row>
    <row r="21" spans="1:6" ht="15" customHeight="1">
      <c r="A21" s="15"/>
      <c r="B21" s="57" t="s">
        <v>107</v>
      </c>
      <c r="C21" s="54" t="s">
        <v>39</v>
      </c>
      <c r="D21" s="46">
        <v>1816</v>
      </c>
      <c r="E21" s="38">
        <v>1759</v>
      </c>
      <c r="F21" s="38">
        <v>1760</v>
      </c>
    </row>
    <row r="22" spans="1:6" ht="15" customHeight="1">
      <c r="A22" s="15"/>
      <c r="B22" s="57" t="s">
        <v>73</v>
      </c>
      <c r="C22" s="54"/>
      <c r="D22" s="46">
        <v>151</v>
      </c>
      <c r="E22" s="38">
        <v>193</v>
      </c>
      <c r="F22" s="38">
        <v>148</v>
      </c>
    </row>
    <row r="23" spans="1:6" ht="15" customHeight="1">
      <c r="A23" s="17"/>
      <c r="B23" s="43" t="s">
        <v>108</v>
      </c>
      <c r="C23" s="54" t="s">
        <v>12</v>
      </c>
      <c r="D23" s="42">
        <v>8.7</v>
      </c>
      <c r="E23" s="41">
        <v>2.7</v>
      </c>
      <c r="F23" s="41">
        <v>7.4</v>
      </c>
    </row>
    <row r="24" spans="1:6" ht="15" customHeight="1">
      <c r="A24" s="17"/>
      <c r="B24" s="57" t="s">
        <v>109</v>
      </c>
      <c r="C24" s="54"/>
      <c r="D24" s="42">
        <v>6.6</v>
      </c>
      <c r="E24" s="41">
        <v>6.2</v>
      </c>
      <c r="F24" s="41">
        <v>7.2</v>
      </c>
    </row>
    <row r="25" spans="1:6" ht="15" customHeight="1">
      <c r="A25" s="17"/>
      <c r="B25" s="43" t="s">
        <v>8</v>
      </c>
      <c r="C25" s="54"/>
      <c r="D25" s="42">
        <v>20.2</v>
      </c>
      <c r="E25" s="41">
        <v>12.9</v>
      </c>
      <c r="F25" s="41">
        <v>20.9</v>
      </c>
    </row>
    <row r="26" spans="1:6" s="1" customFormat="1" ht="15" customHeight="1">
      <c r="A26" s="8"/>
      <c r="B26" s="57" t="s">
        <v>110</v>
      </c>
      <c r="C26" s="54"/>
      <c r="D26" s="42">
        <v>10.4</v>
      </c>
      <c r="E26" s="41">
        <v>13.2</v>
      </c>
      <c r="F26" s="41">
        <v>19.3</v>
      </c>
    </row>
    <row r="27" spans="1:6" ht="15" customHeight="1">
      <c r="A27" s="17"/>
      <c r="B27" s="43" t="s">
        <v>25</v>
      </c>
      <c r="C27" s="54" t="s">
        <v>36</v>
      </c>
      <c r="D27" s="117">
        <v>23.45</v>
      </c>
      <c r="E27" s="90">
        <v>21.78</v>
      </c>
      <c r="F27" s="90">
        <v>23.54</v>
      </c>
    </row>
    <row r="28" spans="1:6" ht="15" customHeight="1">
      <c r="A28" s="17"/>
      <c r="B28" s="43" t="s">
        <v>111</v>
      </c>
      <c r="C28" s="54" t="s">
        <v>74</v>
      </c>
      <c r="D28" s="121">
        <v>0.162</v>
      </c>
      <c r="E28" s="120">
        <v>0.166</v>
      </c>
      <c r="F28" s="120">
        <v>0.177</v>
      </c>
    </row>
    <row r="29" spans="1:6" ht="15" customHeight="1">
      <c r="A29" s="17"/>
      <c r="B29" s="57" t="s">
        <v>93</v>
      </c>
      <c r="C29" s="54" t="s">
        <v>0</v>
      </c>
      <c r="D29" s="46">
        <v>59</v>
      </c>
      <c r="E29" s="38">
        <v>58</v>
      </c>
      <c r="F29" s="38">
        <v>56</v>
      </c>
    </row>
    <row r="30" spans="1:6" ht="15" customHeight="1">
      <c r="A30" s="17"/>
      <c r="B30" s="57" t="s">
        <v>94</v>
      </c>
      <c r="C30" s="54" t="s">
        <v>72</v>
      </c>
      <c r="D30" s="46">
        <v>2283</v>
      </c>
      <c r="E30" s="38">
        <v>1950</v>
      </c>
      <c r="F30" s="38">
        <v>1988.703</v>
      </c>
    </row>
    <row r="31" spans="1:6" ht="15" customHeight="1">
      <c r="A31" s="17"/>
      <c r="B31" s="89" t="s">
        <v>95</v>
      </c>
      <c r="C31" s="54"/>
      <c r="D31" s="46">
        <v>1556</v>
      </c>
      <c r="E31" s="38">
        <v>1530</v>
      </c>
      <c r="F31" s="38">
        <v>1563.909</v>
      </c>
    </row>
    <row r="32" spans="1:6" s="1" customFormat="1" ht="20.25" customHeight="1" thickBot="1">
      <c r="A32" s="8"/>
      <c r="B32" s="139" t="s">
        <v>75</v>
      </c>
      <c r="C32" s="65" t="s">
        <v>71</v>
      </c>
      <c r="D32" s="99">
        <v>3022</v>
      </c>
      <c r="E32" s="66">
        <v>1097</v>
      </c>
      <c r="F32" s="66">
        <v>1177</v>
      </c>
    </row>
    <row r="33" spans="1:6" ht="20.25" customHeight="1" thickTop="1">
      <c r="A33" s="14"/>
      <c r="B33" s="92" t="s">
        <v>3</v>
      </c>
      <c r="C33" s="93"/>
      <c r="D33" s="51"/>
      <c r="E33" s="51"/>
      <c r="F33" s="131"/>
    </row>
    <row r="34" spans="1:6" ht="15" customHeight="1">
      <c r="A34" s="20"/>
      <c r="B34" s="43" t="s">
        <v>63</v>
      </c>
      <c r="C34" s="54" t="s">
        <v>23</v>
      </c>
      <c r="D34" s="46">
        <v>4313</v>
      </c>
      <c r="E34" s="38">
        <v>4261</v>
      </c>
      <c r="F34" s="38">
        <v>4484</v>
      </c>
    </row>
    <row r="35" spans="1:6" ht="15" customHeight="1">
      <c r="A35" s="14"/>
      <c r="B35" s="43" t="s">
        <v>85</v>
      </c>
      <c r="C35" s="107" t="s">
        <v>123</v>
      </c>
      <c r="D35" s="117">
        <v>0.37</v>
      </c>
      <c r="E35" s="90">
        <v>0.29</v>
      </c>
      <c r="F35" s="90">
        <v>0.89</v>
      </c>
    </row>
    <row r="36" spans="1:6" ht="15" customHeight="1">
      <c r="A36" s="20"/>
      <c r="B36" s="57" t="s">
        <v>48</v>
      </c>
      <c r="C36" s="94" t="s">
        <v>40</v>
      </c>
      <c r="D36" s="117">
        <v>80.83000000000001</v>
      </c>
      <c r="E36" s="90">
        <v>86.31</v>
      </c>
      <c r="F36" s="90">
        <v>87.72</v>
      </c>
    </row>
    <row r="37" spans="1:6" ht="15" customHeight="1">
      <c r="A37" s="21"/>
      <c r="B37" s="110" t="s">
        <v>119</v>
      </c>
      <c r="C37" s="54"/>
      <c r="D37" s="76">
        <v>37.43</v>
      </c>
      <c r="E37" s="75">
        <v>38.43</v>
      </c>
      <c r="F37" s="75">
        <v>38.44</v>
      </c>
    </row>
    <row r="38" spans="1:6" s="1" customFormat="1" ht="15" customHeight="1">
      <c r="A38" s="24"/>
      <c r="B38" s="111" t="s">
        <v>118</v>
      </c>
      <c r="C38" s="94"/>
      <c r="D38" s="117">
        <v>43.400000000000006</v>
      </c>
      <c r="E38" s="90">
        <v>47.88</v>
      </c>
      <c r="F38" s="90">
        <v>49.28</v>
      </c>
    </row>
    <row r="39" spans="1:6" s="1" customFormat="1" ht="15" customHeight="1">
      <c r="A39" s="24"/>
      <c r="B39" s="43" t="s">
        <v>26</v>
      </c>
      <c r="C39" s="54" t="s">
        <v>18</v>
      </c>
      <c r="D39" s="113">
        <v>7.72</v>
      </c>
      <c r="E39" s="83">
        <v>7.76</v>
      </c>
      <c r="F39" s="83">
        <v>7.88</v>
      </c>
    </row>
    <row r="40" spans="1:6" s="1" customFormat="1" ht="15" customHeight="1">
      <c r="A40" s="24"/>
      <c r="B40" s="43" t="s">
        <v>25</v>
      </c>
      <c r="C40" s="54" t="s">
        <v>36</v>
      </c>
      <c r="D40" s="118">
        <v>11.23</v>
      </c>
      <c r="E40" s="82">
        <v>11.17</v>
      </c>
      <c r="F40" s="82">
        <v>10.570011</v>
      </c>
    </row>
    <row r="41" spans="1:6" s="1" customFormat="1" ht="15" customHeight="1">
      <c r="A41" s="24"/>
      <c r="B41" s="43" t="s">
        <v>97</v>
      </c>
      <c r="C41" s="54" t="s">
        <v>76</v>
      </c>
      <c r="D41" s="115">
        <v>395</v>
      </c>
      <c r="E41" s="114">
        <v>398.025</v>
      </c>
      <c r="F41" s="114">
        <v>408.773</v>
      </c>
    </row>
    <row r="42" spans="1:6" s="1" customFormat="1" ht="15" customHeight="1">
      <c r="A42" s="24"/>
      <c r="B42" s="43" t="s">
        <v>77</v>
      </c>
      <c r="C42" s="54" t="s">
        <v>78</v>
      </c>
      <c r="D42" s="76">
        <v>4.7</v>
      </c>
      <c r="E42" s="75">
        <v>4.7</v>
      </c>
      <c r="F42" s="75">
        <v>4.9</v>
      </c>
    </row>
    <row r="43" spans="1:6" s="1" customFormat="1" ht="15" customHeight="1">
      <c r="A43" s="24"/>
      <c r="B43" s="43" t="s">
        <v>79</v>
      </c>
      <c r="C43" s="94" t="s">
        <v>41</v>
      </c>
      <c r="D43" s="76">
        <v>22.42</v>
      </c>
      <c r="E43" s="75">
        <v>21.78</v>
      </c>
      <c r="F43" s="75">
        <v>20.69</v>
      </c>
    </row>
    <row r="44" spans="1:6" s="1" customFormat="1" ht="22.5" customHeight="1">
      <c r="A44" s="24"/>
      <c r="B44" s="95" t="s">
        <v>27</v>
      </c>
      <c r="C44" s="94"/>
      <c r="D44" s="117">
        <v>35.33</v>
      </c>
      <c r="E44" s="90">
        <v>37.05</v>
      </c>
      <c r="F44" s="90">
        <v>34.879999999999995</v>
      </c>
    </row>
    <row r="45" spans="1:6" s="1" customFormat="1" ht="18" customHeight="1" thickBot="1">
      <c r="A45" s="24"/>
      <c r="B45" s="96" t="s">
        <v>101</v>
      </c>
      <c r="C45" s="97" t="s">
        <v>65</v>
      </c>
      <c r="D45" s="116">
        <v>86.7</v>
      </c>
      <c r="E45" s="88">
        <v>86.2</v>
      </c>
      <c r="F45" s="88">
        <v>85.6</v>
      </c>
    </row>
    <row r="46" spans="1:6" ht="21.75" customHeight="1" thickTop="1">
      <c r="A46" s="14"/>
      <c r="B46" s="92" t="s">
        <v>60</v>
      </c>
      <c r="C46" s="93"/>
      <c r="D46" s="51"/>
      <c r="E46" s="51"/>
      <c r="F46" s="131"/>
    </row>
    <row r="47" spans="1:6" ht="15" customHeight="1">
      <c r="A47" s="20"/>
      <c r="B47" s="43" t="s">
        <v>63</v>
      </c>
      <c r="C47" s="54" t="s">
        <v>23</v>
      </c>
      <c r="D47" s="46">
        <v>10916</v>
      </c>
      <c r="E47" s="38">
        <v>10858</v>
      </c>
      <c r="F47" s="38">
        <v>10995</v>
      </c>
    </row>
    <row r="48" spans="1:6" ht="15" customHeight="1">
      <c r="A48" s="14"/>
      <c r="B48" s="43" t="s">
        <v>85</v>
      </c>
      <c r="C48" s="107" t="s">
        <v>123</v>
      </c>
      <c r="D48" s="117">
        <v>0.62</v>
      </c>
      <c r="E48" s="90">
        <v>0.38</v>
      </c>
      <c r="F48" s="90">
        <v>1.07</v>
      </c>
    </row>
    <row r="49" spans="1:6" ht="15" customHeight="1">
      <c r="A49" s="20"/>
      <c r="B49" s="43" t="s">
        <v>75</v>
      </c>
      <c r="C49" s="54" t="s">
        <v>71</v>
      </c>
      <c r="D49" s="46">
        <v>194</v>
      </c>
      <c r="E49" s="38">
        <v>134</v>
      </c>
      <c r="F49" s="38">
        <v>427</v>
      </c>
    </row>
    <row r="50" spans="1:6" ht="15" customHeight="1">
      <c r="A50" s="20"/>
      <c r="B50" s="43" t="s">
        <v>25</v>
      </c>
      <c r="C50" s="54" t="s">
        <v>36</v>
      </c>
      <c r="D50" s="117">
        <v>7.82</v>
      </c>
      <c r="E50" s="90">
        <v>8.497894</v>
      </c>
      <c r="F50" s="90">
        <v>8.186986</v>
      </c>
    </row>
    <row r="51" spans="1:6" ht="15" customHeight="1">
      <c r="A51" s="20"/>
      <c r="B51" s="95" t="s">
        <v>33</v>
      </c>
      <c r="C51" s="94" t="s">
        <v>45</v>
      </c>
      <c r="D51" s="117">
        <v>5.175</v>
      </c>
      <c r="E51" s="90">
        <v>4.351586</v>
      </c>
      <c r="F51" s="90">
        <v>6.170878</v>
      </c>
    </row>
    <row r="52" spans="1:6" ht="15" customHeight="1">
      <c r="A52" s="16"/>
      <c r="B52" s="43" t="s">
        <v>28</v>
      </c>
      <c r="C52" s="54" t="s">
        <v>42</v>
      </c>
      <c r="D52" s="76">
        <v>24.02</v>
      </c>
      <c r="E52" s="75">
        <v>24.52</v>
      </c>
      <c r="F52" s="75">
        <v>26.41</v>
      </c>
    </row>
    <row r="53" spans="1:6" ht="15" customHeight="1">
      <c r="A53" s="16"/>
      <c r="B53" s="95" t="s">
        <v>29</v>
      </c>
      <c r="C53" s="94" t="s">
        <v>0</v>
      </c>
      <c r="D53" s="42">
        <v>25</v>
      </c>
      <c r="E53" s="41">
        <v>24.3</v>
      </c>
      <c r="F53" s="41">
        <v>24.5</v>
      </c>
    </row>
    <row r="54" spans="1:6" ht="15" customHeight="1">
      <c r="A54" s="8"/>
      <c r="B54" s="43" t="s">
        <v>30</v>
      </c>
      <c r="C54" s="54" t="s">
        <v>42</v>
      </c>
      <c r="D54" s="76">
        <v>8.54</v>
      </c>
      <c r="E54" s="75">
        <v>8.59</v>
      </c>
      <c r="F54" s="75">
        <v>8.89</v>
      </c>
    </row>
    <row r="55" spans="1:6" ht="15" customHeight="1">
      <c r="A55" s="8"/>
      <c r="B55" s="95" t="s">
        <v>31</v>
      </c>
      <c r="C55" s="94" t="s">
        <v>43</v>
      </c>
      <c r="D55" s="46">
        <v>5544</v>
      </c>
      <c r="E55" s="38">
        <v>5622</v>
      </c>
      <c r="F55" s="38">
        <v>5846</v>
      </c>
    </row>
    <row r="56" spans="1:6" ht="15" customHeight="1">
      <c r="A56" s="15"/>
      <c r="B56" s="43" t="s">
        <v>32</v>
      </c>
      <c r="C56" s="54" t="s">
        <v>44</v>
      </c>
      <c r="D56" s="46">
        <v>1783</v>
      </c>
      <c r="E56" s="38">
        <v>1742</v>
      </c>
      <c r="F56" s="38">
        <v>1754</v>
      </c>
    </row>
    <row r="57" spans="1:6" ht="15" customHeight="1">
      <c r="A57" s="15"/>
      <c r="B57" s="43" t="s">
        <v>80</v>
      </c>
      <c r="C57" s="54" t="s">
        <v>81</v>
      </c>
      <c r="D57" s="46">
        <v>548</v>
      </c>
      <c r="E57" s="38">
        <v>548</v>
      </c>
      <c r="F57" s="75">
        <v>548</v>
      </c>
    </row>
    <row r="58" spans="1:6" ht="15" customHeight="1">
      <c r="A58" s="15"/>
      <c r="B58" s="43" t="s">
        <v>82</v>
      </c>
      <c r="C58" s="54" t="s">
        <v>99</v>
      </c>
      <c r="D58" s="46">
        <v>360</v>
      </c>
      <c r="E58" s="38">
        <v>360</v>
      </c>
      <c r="F58" s="75">
        <v>360</v>
      </c>
    </row>
    <row r="59" spans="1:6" ht="15" customHeight="1">
      <c r="A59" s="15"/>
      <c r="B59" s="43" t="s">
        <v>83</v>
      </c>
      <c r="C59" s="54" t="s">
        <v>46</v>
      </c>
      <c r="D59" s="46">
        <v>206</v>
      </c>
      <c r="E59" s="38">
        <v>190.775</v>
      </c>
      <c r="F59" s="114">
        <v>178.954</v>
      </c>
    </row>
    <row r="60" spans="1:6" ht="26.25" customHeight="1">
      <c r="A60" s="15"/>
      <c r="B60" s="73" t="s">
        <v>125</v>
      </c>
      <c r="C60" s="134" t="s">
        <v>84</v>
      </c>
      <c r="D60" s="135">
        <v>258</v>
      </c>
      <c r="E60" s="136">
        <v>278</v>
      </c>
      <c r="F60" s="137">
        <v>253</v>
      </c>
    </row>
    <row r="61" spans="1:6" ht="15" customHeight="1">
      <c r="A61" s="15"/>
      <c r="B61" s="43" t="s">
        <v>67</v>
      </c>
      <c r="C61" s="54" t="s">
        <v>46</v>
      </c>
      <c r="D61" s="46">
        <v>5818</v>
      </c>
      <c r="E61" s="38">
        <v>5646</v>
      </c>
      <c r="F61" s="38">
        <v>5700</v>
      </c>
    </row>
    <row r="62" spans="1:6" ht="15" customHeight="1">
      <c r="A62" s="15"/>
      <c r="B62" s="43" t="s">
        <v>34</v>
      </c>
      <c r="C62" s="54"/>
      <c r="D62" s="46">
        <v>3712</v>
      </c>
      <c r="E62" s="38">
        <v>3759</v>
      </c>
      <c r="F62" s="38">
        <v>3801</v>
      </c>
    </row>
    <row r="63" spans="1:6" ht="15" customHeight="1">
      <c r="A63" s="15"/>
      <c r="B63" s="43" t="s">
        <v>35</v>
      </c>
      <c r="C63" s="94" t="s">
        <v>0</v>
      </c>
      <c r="D63" s="46">
        <v>72.8</v>
      </c>
      <c r="E63" s="38">
        <v>72</v>
      </c>
      <c r="F63" s="46">
        <v>73</v>
      </c>
    </row>
    <row r="64" spans="1:6" ht="8.25" customHeight="1" thickBot="1">
      <c r="A64" s="15"/>
      <c r="B64" s="91"/>
      <c r="C64" s="65"/>
      <c r="D64" s="106"/>
      <c r="E64" s="106"/>
      <c r="F64" s="106"/>
    </row>
    <row r="65" spans="1:6" s="43" customFormat="1" ht="12.75" thickTop="1">
      <c r="A65" s="38"/>
      <c r="B65" s="39"/>
      <c r="C65" s="40"/>
      <c r="D65" s="41"/>
      <c r="E65" s="41"/>
      <c r="F65" s="42"/>
    </row>
    <row r="66" spans="2:6" s="19" customFormat="1" ht="12">
      <c r="B66" s="155" t="s">
        <v>112</v>
      </c>
      <c r="C66" s="155"/>
      <c r="D66" s="155"/>
      <c r="E66" s="155"/>
      <c r="F66" s="98"/>
    </row>
    <row r="67" spans="2:6" s="19" customFormat="1" ht="12">
      <c r="B67" s="155" t="s">
        <v>113</v>
      </c>
      <c r="C67" s="155"/>
      <c r="D67" s="155"/>
      <c r="E67" s="155"/>
      <c r="F67" s="98"/>
    </row>
    <row r="68" spans="2:6" s="19" customFormat="1" ht="12">
      <c r="B68" s="153" t="s">
        <v>114</v>
      </c>
      <c r="C68" s="153"/>
      <c r="D68" s="153"/>
      <c r="E68" s="153"/>
      <c r="F68" s="98"/>
    </row>
    <row r="69" spans="2:6" s="19" customFormat="1" ht="12.75" customHeight="1">
      <c r="B69" s="153" t="s">
        <v>124</v>
      </c>
      <c r="C69" s="153"/>
      <c r="D69" s="153"/>
      <c r="E69" s="153"/>
      <c r="F69" s="153"/>
    </row>
  </sheetData>
  <sheetProtection/>
  <mergeCells count="5">
    <mergeCell ref="B69:F69"/>
    <mergeCell ref="B2:C2"/>
    <mergeCell ref="B67:E67"/>
    <mergeCell ref="B68:E68"/>
    <mergeCell ref="B66:E66"/>
  </mergeCells>
  <printOptions/>
  <pageMargins left="0.17" right="0.17" top="0.19" bottom="0.21" header="0.17" footer="0.17"/>
  <pageSetup fitToHeight="1" fitToWidth="1" horizontalDpi="1200" verticalDpi="12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EN01592</dc:creator>
  <cp:keywords/>
  <dc:description/>
  <cp:lastModifiedBy>nexxar</cp:lastModifiedBy>
  <cp:lastPrinted>2017-03-23T11:42:12Z</cp:lastPrinted>
  <dcterms:created xsi:type="dcterms:W3CDTF">2008-11-17T09:39:48Z</dcterms:created>
  <dcterms:modified xsi:type="dcterms:W3CDTF">2018-06-19T15:01:01Z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Roberta Micucci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